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AB9" i="1" l="1"/>
  <c r="AA9" i="1"/>
  <c r="Z9" i="1"/>
  <c r="X9" i="1"/>
  <c r="W9" i="1"/>
  <c r="V9" i="1"/>
  <c r="U9" i="1"/>
  <c r="S9" i="1"/>
  <c r="R9" i="1"/>
  <c r="Q9" i="1"/>
  <c r="P9" i="1"/>
  <c r="H13" i="1"/>
  <c r="G13" i="1"/>
  <c r="G16" i="1" s="1"/>
  <c r="F13" i="1"/>
  <c r="F16" i="1" s="1"/>
  <c r="E13" i="1"/>
  <c r="E16" i="1" s="1"/>
  <c r="D10" i="1"/>
  <c r="K16" i="1" l="1"/>
  <c r="L13" i="1"/>
  <c r="K13" i="1"/>
  <c r="H16" i="1"/>
  <c r="L16" i="1" s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<sst xmlns="http://schemas.openxmlformats.org/spreadsheetml/2006/main" count="70" uniqueCount="47">
  <si>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</si>
  <si>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</si>
  <si>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</si>
  <si>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</si>
  <si>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</si>
  <si>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</si>
  <si>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</si>
  <si>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</si>
  <si>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</si>
  <si>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</si>
  <si>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</si>
  <si>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</si>
  <si>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</si>
  <si>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</si>
  <si>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</si>
  <si>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</si>
  <si>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</si>
  <si>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</si>
  <si>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</si>
  <si>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</si>
  <si>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</si>
  <si>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</si>
  <si>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</si>
  <si>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</si>
  <si>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</si>
  <si>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</si>
  <si>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</si>
  <si>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</si>
  <si>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</si>
  <si>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</si>
  <si>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</si>
  <si>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</si>
  <si>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</si>
  <si>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</si>
  <si>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</si>
  <si>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</si>
  <si>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</si>
  <si>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5.</t>
  </si>
  <si>
    <t>Solja Pynnönen</t>
  </si>
  <si>
    <t>2.</t>
  </si>
  <si>
    <t>3.</t>
  </si>
  <si>
    <t>4.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</si>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</sst>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39</v>
      </c>
      <c r="D4" s="29" t="s">
        <v>33</v>
      </c>
      <c r="E4" s="27">
        <v>5</v>
      </c>
      <c r="F4" s="27">
        <v>0</v>
      </c>
      <c r="G4" s="27">
        <v>1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57"/>
      <c r="X4" s="27"/>
      <c r="Y4" s="27"/>
      <c r="Z4" s="27"/>
      <c r="AA4" s="27"/>
      <c r="AB4" s="57"/>
      <c r="AC4" s="57"/>
      <c r="AD4" s="32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40</v>
      </c>
      <c r="D5" s="29" t="s">
        <v>33</v>
      </c>
      <c r="E5" s="27">
        <v>5</v>
      </c>
      <c r="F5" s="27">
        <v>0</v>
      </c>
      <c r="G5" s="27">
        <v>6</v>
      </c>
      <c r="H5" s="27">
        <v>2</v>
      </c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57"/>
      <c r="X5" s="27"/>
      <c r="Y5" s="27"/>
      <c r="Z5" s="27"/>
      <c r="AA5" s="27"/>
      <c r="AB5" s="57"/>
      <c r="AC5" s="57"/>
      <c r="AD5" s="32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41</v>
      </c>
      <c r="D6" s="29" t="s">
        <v>33</v>
      </c>
      <c r="E6" s="27">
        <v>8</v>
      </c>
      <c r="F6" s="27">
        <v>0</v>
      </c>
      <c r="G6" s="27">
        <v>8</v>
      </c>
      <c r="H6" s="27">
        <v>3</v>
      </c>
      <c r="I6" s="27"/>
      <c r="J6" s="27"/>
      <c r="K6" s="27"/>
      <c r="L6" s="27"/>
      <c r="M6" s="27"/>
      <c r="N6" s="27"/>
      <c r="O6" s="20"/>
      <c r="P6" s="27"/>
      <c r="Q6" s="57"/>
      <c r="R6" s="57"/>
      <c r="S6" s="32"/>
      <c r="T6" s="32"/>
      <c r="U6" s="27"/>
      <c r="V6" s="27"/>
      <c r="W6" s="57"/>
      <c r="X6" s="27"/>
      <c r="Y6" s="27"/>
      <c r="Z6" s="27"/>
      <c r="AA6" s="27"/>
      <c r="AB6" s="57"/>
      <c r="AC6" s="57"/>
      <c r="AD6" s="32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1961</v>
      </c>
      <c r="C7" s="27" t="s">
        <v>37</v>
      </c>
      <c r="D7" s="29" t="s">
        <v>33</v>
      </c>
      <c r="E7" s="27">
        <v>8</v>
      </c>
      <c r="F7" s="27">
        <v>0</v>
      </c>
      <c r="G7" s="27">
        <v>5</v>
      </c>
      <c r="H7" s="27">
        <v>8</v>
      </c>
      <c r="I7" s="27"/>
      <c r="J7" s="27"/>
      <c r="K7" s="27"/>
      <c r="L7" s="27"/>
      <c r="M7" s="27"/>
      <c r="N7" s="27"/>
      <c r="O7" s="20"/>
      <c r="P7" s="27"/>
      <c r="Q7" s="57"/>
      <c r="R7" s="57"/>
      <c r="S7" s="32"/>
      <c r="T7" s="32"/>
      <c r="U7" s="27"/>
      <c r="V7" s="27"/>
      <c r="W7" s="57"/>
      <c r="X7" s="27"/>
      <c r="Y7" s="27"/>
      <c r="Z7" s="27"/>
      <c r="AA7" s="27"/>
      <c r="AB7" s="57"/>
      <c r="AC7" s="57"/>
      <c r="AD7" s="32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1962</v>
      </c>
      <c r="C8" s="27" t="s">
        <v>37</v>
      </c>
      <c r="D8" s="29" t="s">
        <v>33</v>
      </c>
      <c r="E8" s="27">
        <v>8</v>
      </c>
      <c r="F8" s="27">
        <v>2</v>
      </c>
      <c r="G8" s="27">
        <v>7</v>
      </c>
      <c r="H8" s="27">
        <v>10</v>
      </c>
      <c r="I8" s="27"/>
      <c r="J8" s="27"/>
      <c r="K8" s="27"/>
      <c r="L8" s="27"/>
      <c r="M8" s="27"/>
      <c r="N8" s="27"/>
      <c r="O8" s="20"/>
      <c r="P8" s="27"/>
      <c r="Q8" s="57"/>
      <c r="R8" s="57"/>
      <c r="S8" s="32"/>
      <c r="T8" s="32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34</v>
      </c>
      <c r="F9" s="19">
        <f t="shared" ref="F9:H9" si="0">SUM(F4:F8)</f>
        <v>2</v>
      </c>
      <c r="G9" s="19">
        <f t="shared" si="0"/>
        <v>27</v>
      </c>
      <c r="H9" s="19">
        <f t="shared" si="0"/>
        <v>25</v>
      </c>
      <c r="I9" s="19"/>
      <c r="J9" s="19"/>
      <c r="K9" s="19"/>
      <c r="L9" s="19"/>
      <c r="M9" s="19"/>
      <c r="N9" s="31"/>
      <c r="O9" s="20"/>
      <c r="P9" s="19">
        <f>SUM(P8:P8)</f>
        <v>0</v>
      </c>
      <c r="Q9" s="19">
        <f>SUM(Q8:Q8)</f>
        <v>0</v>
      </c>
      <c r="R9" s="19">
        <f>SUM(R8:R8)</f>
        <v>0</v>
      </c>
      <c r="S9" s="19">
        <f>SUM(S8:S8)</f>
        <v>0</v>
      </c>
      <c r="T9" s="19"/>
      <c r="U9" s="19">
        <f>SUM(U8:U8)</f>
        <v>0</v>
      </c>
      <c r="V9" s="19">
        <f>SUM(V8:V8)</f>
        <v>0</v>
      </c>
      <c r="W9" s="19">
        <f>SUM(W8:W8)</f>
        <v>0</v>
      </c>
      <c r="X9" s="19">
        <f>SUM(X8:X8)</f>
        <v>0</v>
      </c>
      <c r="Y9" s="19"/>
      <c r="Z9" s="19">
        <f t="shared" ref="Z9:AB9" si="1">SUM(Z8:Z8)</f>
        <v>0</v>
      </c>
      <c r="AA9" s="19">
        <f t="shared" si="1"/>
        <v>0</v>
      </c>
      <c r="AB9" s="19">
        <f t="shared" si="1"/>
        <v>0</v>
      </c>
      <c r="AC9" s="19">
        <v>0</v>
      </c>
      <c r="AD9" s="19">
        <v>1</v>
      </c>
      <c r="AE9" s="19"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2"/>
      <c r="D10" s="33">
        <f>SUM(F9:H9)*5/3+(E9/3)+(Z9*25)+(AA9*25)+(AB9*15)+(AC9*25)+(AD9*20)+(AE9*15)</f>
        <v>136.33333333333331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35</v>
      </c>
      <c r="C12" s="38"/>
      <c r="D12" s="38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39" t="s">
        <v>42</v>
      </c>
      <c r="Q12" s="13"/>
      <c r="R12" s="13"/>
      <c r="S12" s="13"/>
      <c r="T12" s="58"/>
      <c r="U12" s="58"/>
      <c r="V12" s="58"/>
      <c r="W12" s="58"/>
      <c r="X12" s="58"/>
      <c r="Y12" s="13"/>
      <c r="Z12" s="13"/>
      <c r="AA12" s="13"/>
      <c r="AB12" s="13"/>
      <c r="AC12" s="13"/>
      <c r="AD12" s="13"/>
      <c r="AE12" s="13"/>
      <c r="AF12" s="5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9" t="s">
        <v>15</v>
      </c>
      <c r="C13" s="13"/>
      <c r="D13" s="40"/>
      <c r="E13" s="27">
        <f>PRODUCT(E9)</f>
        <v>34</v>
      </c>
      <c r="F13" s="27">
        <f>PRODUCT(F9)</f>
        <v>2</v>
      </c>
      <c r="G13" s="27">
        <f>PRODUCT(G9)</f>
        <v>27</v>
      </c>
      <c r="H13" s="27">
        <f>PRODUCT(H9)</f>
        <v>25</v>
      </c>
      <c r="I13" s="27"/>
      <c r="J13" s="1"/>
      <c r="K13" s="41">
        <f>PRODUCT((F13+G13)/E13)</f>
        <v>0.8529411764705882</v>
      </c>
      <c r="L13" s="41">
        <f>PRODUCT(H13/E13)</f>
        <v>0.73529411764705888</v>
      </c>
      <c r="M13" s="41"/>
      <c r="N13" s="30"/>
      <c r="O13" s="25"/>
      <c r="P13" s="59" t="s">
        <v>43</v>
      </c>
      <c r="Q13" s="60"/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2"/>
      <c r="AE13" s="61"/>
      <c r="AF13" s="6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2" t="s">
        <v>16</v>
      </c>
      <c r="C14" s="43"/>
      <c r="D14" s="44"/>
      <c r="E14" s="27"/>
      <c r="F14" s="27"/>
      <c r="G14" s="27"/>
      <c r="H14" s="27"/>
      <c r="I14" s="27"/>
      <c r="J14" s="1"/>
      <c r="K14" s="41"/>
      <c r="L14" s="41"/>
      <c r="M14" s="41"/>
      <c r="N14" s="30"/>
      <c r="O14" s="25"/>
      <c r="P14" s="64" t="s">
        <v>44</v>
      </c>
      <c r="Q14" s="65"/>
      <c r="R14" s="65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/>
      <c r="AE14" s="66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17</v>
      </c>
      <c r="C15" s="46"/>
      <c r="D15" s="47"/>
      <c r="E15" s="28"/>
      <c r="F15" s="28"/>
      <c r="G15" s="28"/>
      <c r="H15" s="28"/>
      <c r="I15" s="28"/>
      <c r="J15" s="1"/>
      <c r="K15" s="48"/>
      <c r="L15" s="48"/>
      <c r="M15" s="48"/>
      <c r="N15" s="49"/>
      <c r="O15" s="25"/>
      <c r="P15" s="64" t="s">
        <v>45</v>
      </c>
      <c r="Q15" s="65"/>
      <c r="R15" s="65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/>
      <c r="AE15" s="66"/>
      <c r="AF15" s="6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0" t="s">
        <v>18</v>
      </c>
      <c r="C16" s="51"/>
      <c r="D16" s="52"/>
      <c r="E16" s="19">
        <f>SUM(E13:E15)</f>
        <v>34</v>
      </c>
      <c r="F16" s="19">
        <f>SUM(F13:F15)</f>
        <v>2</v>
      </c>
      <c r="G16" s="19">
        <f>SUM(G13:G15)</f>
        <v>27</v>
      </c>
      <c r="H16" s="19">
        <f>SUM(H13:H15)</f>
        <v>25</v>
      </c>
      <c r="I16" s="19"/>
      <c r="J16" s="1"/>
      <c r="K16" s="53">
        <f>PRODUCT((F16+G16)/E16)</f>
        <v>0.8529411764705882</v>
      </c>
      <c r="L16" s="53">
        <f>PRODUCT(H16/E16)</f>
        <v>0.73529411764705888</v>
      </c>
      <c r="M16" s="53"/>
      <c r="N16" s="31"/>
      <c r="O16" s="25"/>
      <c r="P16" s="69" t="s">
        <v>46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/>
      <c r="AE16" s="71"/>
      <c r="AF16" s="7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2019-01-27T19:44:43Z</dcterms:modified>
</cp:coreProperties>
</file>