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D7" i="1" s="1"/>
  <c r="X6" i="1"/>
  <c r="W6" i="1"/>
  <c r="V6" i="1"/>
  <c r="U6" i="1"/>
  <c r="S6" i="1"/>
  <c r="R6" i="1"/>
  <c r="Q6" i="1"/>
  <c r="P6" i="1"/>
  <c r="H6" i="1"/>
  <c r="H10" i="1"/>
  <c r="H13" i="1" s="1"/>
  <c r="G6" i="1"/>
  <c r="G10" i="1" s="1"/>
  <c r="G13" i="1" s="1"/>
  <c r="F6" i="1"/>
  <c r="F10" i="1" s="1"/>
  <c r="E6" i="1"/>
  <c r="E10" i="1"/>
  <c r="E13" i="1" s="1"/>
  <c r="L10" i="1"/>
  <c r="K10" i="1" l="1"/>
  <c r="F13" i="1"/>
  <c r="K13" i="1" s="1"/>
  <c r="L13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<sst xmlns="http://schemas.openxmlformats.org/spreadsheetml/2006/main" count="70" uniqueCount="49">
  <si>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</si>
  <si>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</si>
  <si>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</si>
  <si>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</si>
  <si>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</si>
  <si>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</si>
  <si>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</si>
  <si>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</si>
  <si>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</si>
  <si>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</si>
  <si>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</si>
  <si>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</si>
  <si>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</si>
  <si>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</si>
  <si>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</si>
  <si>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</si>
  <si>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</si>
  <si>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</si>
  <si>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</si>
  <si>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</si>
  <si>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</si>
  <si>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</si>
  <si>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</si>
  <si>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</si>
  <si>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</si>
  <si>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</si>
  <si>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</si>
  <si>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</si>
  <si>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</si>
  <si>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</si>
  <si>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</si>
  <si>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</si>
  <si>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</si>
  <si>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Anni Prokkola</t>
  </si>
  <si>
    <t>3.</t>
  </si>
  <si>
    <t>Lippo</t>
  </si>
  <si>
    <t>5.</t>
  </si>
  <si>
    <t>Lippo = Oulun Lippo  (1955)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</si>
  <si>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</si>
  <si>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</si>
  <si>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</si>
  <si>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</si>
  <si>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</si>
  <si>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</si>
  <si>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</si>
  <si>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</si>
  <si>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</si>
  <si>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06.07. 1969  Lippo - PuMu  3-25</t>
  </si>
  <si>
    <t>08.08. 1969  Lippo - PT  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</si>
</sst>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36</v>
      </c>
      <c r="D5" s="29" t="s">
        <v>35</v>
      </c>
      <c r="E5" s="27">
        <v>4</v>
      </c>
      <c r="F5" s="27">
        <v>0</v>
      </c>
      <c r="G5" s="27">
        <v>5</v>
      </c>
      <c r="H5" s="27">
        <v>1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5</v>
      </c>
      <c r="F6" s="19">
        <f>SUM(F4:F5)</f>
        <v>0</v>
      </c>
      <c r="G6" s="19">
        <f>SUM(G4:G5)</f>
        <v>5</v>
      </c>
      <c r="H6" s="19">
        <f>SUM(H4:H5)</f>
        <v>1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SUM(F6:H6)*5/3+(E6/3)+(Z6*25)+(AA6*25)+(AB6*15)+(AC6*25)+(AD6*20)+(AE6*15)-15</f>
        <v>11.666666666666664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5</v>
      </c>
      <c r="F10" s="27">
        <f>PRODUCT(F6)</f>
        <v>0</v>
      </c>
      <c r="G10" s="27">
        <f>PRODUCT(G6)</f>
        <v>5</v>
      </c>
      <c r="H10" s="27">
        <f>PRODUCT(H6)</f>
        <v>1</v>
      </c>
      <c r="I10" s="27"/>
      <c r="J10" s="1"/>
      <c r="K10" s="43">
        <f>PRODUCT((F10+G10)/E10)</f>
        <v>1</v>
      </c>
      <c r="L10" s="43">
        <f>PRODUCT(H10/E10)</f>
        <v>0.2</v>
      </c>
      <c r="M10" s="43"/>
      <c r="N10" s="30"/>
      <c r="O10" s="25"/>
      <c r="P10" s="65" t="s">
        <v>41</v>
      </c>
      <c r="Q10" s="66"/>
      <c r="R10" s="66"/>
      <c r="S10" s="67" t="s">
        <v>47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42</v>
      </c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43</v>
      </c>
      <c r="Q11" s="71"/>
      <c r="R11" s="71"/>
      <c r="S11" s="72" t="s">
        <v>48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44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45</v>
      </c>
      <c r="Q12" s="71"/>
      <c r="R12" s="71"/>
      <c r="S12" s="72" t="s">
        <v>48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44</v>
      </c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5</v>
      </c>
      <c r="F13" s="19">
        <f>SUM(F10:F12)</f>
        <v>0</v>
      </c>
      <c r="G13" s="19">
        <f>SUM(G10:G12)</f>
        <v>5</v>
      </c>
      <c r="H13" s="19">
        <f>SUM(H10:H12)</f>
        <v>1</v>
      </c>
      <c r="I13" s="19"/>
      <c r="J13" s="1"/>
      <c r="K13" s="55">
        <f>PRODUCT((F13+G13)/E13)</f>
        <v>1</v>
      </c>
      <c r="L13" s="55">
        <f>PRODUCT(H13/E13)</f>
        <v>0.2</v>
      </c>
      <c r="M13" s="55"/>
      <c r="N13" s="31"/>
      <c r="O13" s="25"/>
      <c r="P13" s="75" t="s">
        <v>46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2019-01-27T23:07:28Z</dcterms:modified>
</cp:coreProperties>
</file>