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<sst xmlns="http://schemas.openxmlformats.org/spreadsheetml/2006/main" count="68" uniqueCount="28">
  <si>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</si>
  <si>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</si>
  <si>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</si>
  <si>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</si>
  <si>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</si>
  <si>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</si>
  <si>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</si>
  <si>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</si>
  <si>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</si>
  <si>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</si>
  <si>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</si>
  <si>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</si>
  <si>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</si>
  <si>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</si>
  <si>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</si>
  <si>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</si>
  <si>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</si>
  <si>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</si>
  <si>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</si>
  <si>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</si>
  <si>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</si>
  <si>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</si>
  <si>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</si>
  <si>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</si>
  <si>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HP-K = Haapajärven Pesä-Kiilat  (1990)</t>
  </si>
  <si>
    <t>Matias Piippo</t>
  </si>
  <si>
    <t>8.</t>
  </si>
  <si>
    <t>HP-K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</si>
</sst>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2007</v>
      </c>
      <c r="Y4" s="11" t="s">
        <v>26</v>
      </c>
      <c r="Z4" s="1" t="s">
        <v>27</v>
      </c>
      <c r="AA4" s="11">
        <v>1</v>
      </c>
      <c r="AB4" s="11">
        <v>0</v>
      </c>
      <c r="AC4" s="11">
        <v>1</v>
      </c>
      <c r="AD4" s="11">
        <v>0</v>
      </c>
      <c r="AE4" s="11">
        <v>3</v>
      </c>
      <c r="AF4" s="68">
        <v>0.42849999999999999</v>
      </c>
      <c r="AG4" s="69">
        <v>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1</v>
      </c>
      <c r="AD5" s="35">
        <f>SUM(AD4:AD4)</f>
        <v>0</v>
      </c>
      <c r="AE5" s="35">
        <f>SUM(AE4:AE4)</f>
        <v>3</v>
      </c>
      <c r="AF5" s="36">
        <f>PRODUCT(AE5/AG5)</f>
        <v>0.42857142857142855</v>
      </c>
      <c r="AG5" s="20">
        <f>SUM(AG4:AG4)</f>
        <v>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1</v>
      </c>
      <c r="H10" s="46">
        <f>PRODUCT(AD5+AP5)</f>
        <v>0</v>
      </c>
      <c r="I10" s="46">
        <f>PRODUCT(AE5+AQ5)</f>
        <v>3</v>
      </c>
      <c r="J10" s="59">
        <f>PRODUCT(I10/K10)</f>
        <v>0.42857142857142855</v>
      </c>
      <c r="K10" s="9">
        <f>PRODUCT(AG5+AS5)</f>
        <v>7</v>
      </c>
      <c r="L10" s="52">
        <f>PRODUCT((F10+G10)/E10)</f>
        <v>1</v>
      </c>
      <c r="M10" s="52">
        <f>PRODUCT(H10/E10)</f>
        <v>0</v>
      </c>
      <c r="N10" s="52">
        <f>PRODUCT((F10+G10+H10)/E10)</f>
        <v>1</v>
      </c>
      <c r="O10" s="52">
        <f>PRODUCT(I10/E10)</f>
        <v>3</v>
      </c>
      <c r="Q10" s="16"/>
      <c r="R10" s="16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1</v>
      </c>
      <c r="H11" s="46">
        <f t="shared" si="0"/>
        <v>0</v>
      </c>
      <c r="I11" s="46">
        <f t="shared" si="0"/>
        <v>3</v>
      </c>
      <c r="J11" s="59">
        <f>PRODUCT(I11/K11)</f>
        <v>0.42857142857142855</v>
      </c>
      <c r="K11" s="15">
        <f>SUM(K8:K10)</f>
        <v>7</v>
      </c>
      <c r="L11" s="52">
        <f>PRODUCT((F11+G11)/E11)</f>
        <v>1</v>
      </c>
      <c r="M11" s="52">
        <f>PRODUCT(H11/E11)</f>
        <v>0</v>
      </c>
      <c r="N11" s="52">
        <f>PRODUCT((F11+G11+H11)/E11)</f>
        <v>1</v>
      </c>
      <c r="O11" s="52">
        <f>PRODUCT(I11/E11)</f>
        <v>3</v>
      </c>
      <c r="Q11" s="9"/>
      <c r="R11" s="9"/>
      <c r="S11" s="9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6"/>
      <c r="AH177" s="16"/>
      <c r="AI177" s="16"/>
      <c r="AJ177" s="16"/>
    </row>
    <row r="178" spans="12:38" x14ac:dyDescent="0.25">
      <c r="R178" s="18"/>
      <c r="S178" s="18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6"/>
      <c r="AH178" s="16"/>
      <c r="AI178" s="16"/>
      <c r="AJ178" s="16"/>
    </row>
    <row r="179" spans="12:38" x14ac:dyDescent="0.25">
      <c r="R179" s="18"/>
      <c r="S179" s="18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6"/>
      <c r="AH208" s="16"/>
      <c r="AI208" s="16"/>
      <c r="AJ208" s="16"/>
      <c r="AK208"/>
      <c r="AL208"/>
    </row>
    <row r="209" spans="20:32" x14ac:dyDescent="0.25"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</row>
    <row r="210" spans="20:32" x14ac:dyDescent="0.25"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</row>
    <row r="211" spans="20:32" x14ac:dyDescent="0.25"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</row>
    <row r="212" spans="20:32" x14ac:dyDescent="0.25"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</row>
    <row r="213" spans="20:32" x14ac:dyDescent="0.25"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</row>
    <row r="214" spans="20:32" x14ac:dyDescent="0.25"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</row>
    <row r="215" spans="20:32" x14ac:dyDescent="0.25"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</row>
    <row r="216" spans="20:32" x14ac:dyDescent="0.25"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</row>
    <row r="217" spans="20:32" x14ac:dyDescent="0.25"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2018-12-01T20:43:35Z</dcterms:modified>
</cp:coreProperties>
</file>