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7" i="5" l="1"/>
  <c r="AD7" i="5"/>
  <c r="AC7" i="5"/>
  <c r="AB7" i="5"/>
  <c r="AA7" i="5"/>
  <c r="K10" i="5" l="1"/>
  <c r="AS7" i="5" l="1"/>
  <c r="AQ7" i="5"/>
  <c r="AP7" i="5"/>
  <c r="AO7" i="5"/>
  <c r="AN7" i="5"/>
  <c r="AM7" i="5"/>
  <c r="AG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<sst xmlns="http://schemas.openxmlformats.org/spreadsheetml/2006/main" count="70" uniqueCount="29">
  <si>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</si>
  <si>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</si>
  <si>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</si>
  <si>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</si>
  <si>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</si>
  <si>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</si>
  <si>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</si>
  <si>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</si>
  <si>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</si>
  <si>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</si>
  <si>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</si>
  <si>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</si>
  <si>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</si>
  <si>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</si>
  <si>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</si>
  <si>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</si>
  <si>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</si>
  <si>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</si>
  <si>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</si>
  <si>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</si>
  <si>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</si>
  <si>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</si>
  <si>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</si>
  <si>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</si>
  <si>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</si>
  <si>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Marko Piippa</t>
  </si>
  <si>
    <t>6.</t>
  </si>
  <si>
    <t>Pesäkarhut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</si>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</sst>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28</v>
      </c>
      <c r="Z4" s="69" t="s">
        <v>27</v>
      </c>
      <c r="AA4" s="12">
        <v>5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9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26</v>
      </c>
      <c r="Z6" s="68" t="s">
        <v>27</v>
      </c>
      <c r="AA6" s="12">
        <v>2</v>
      </c>
      <c r="AB6" s="12">
        <v>0</v>
      </c>
      <c r="AC6" s="12">
        <v>0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7</v>
      </c>
      <c r="AB7" s="36">
        <f t="shared" ref="AB7:AE7" si="0">SUM(AB4:AB6)</f>
        <v>0</v>
      </c>
      <c r="AC7" s="36">
        <f t="shared" si="0"/>
        <v>2</v>
      </c>
      <c r="AD7" s="36">
        <f t="shared" si="0"/>
        <v>3</v>
      </c>
      <c r="AE7" s="36">
        <f t="shared" si="0"/>
        <v>0</v>
      </c>
      <c r="AF7" s="37">
        <v>0</v>
      </c>
      <c r="AG7" s="21">
        <f>SUM(AG6:AG6)</f>
        <v>0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2</v>
      </c>
      <c r="H12" s="47">
        <f>PRODUCT(AD7+AP7)</f>
        <v>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0.2857142857142857</v>
      </c>
      <c r="M12" s="53">
        <f>PRODUCT(H12/E12)</f>
        <v>0.42857142857142855</v>
      </c>
      <c r="N12" s="53">
        <f>PRODUCT((F12+G12+H12)/E12)</f>
        <v>0.7142857142857143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1">SUM(F10:F12)</f>
        <v>0</v>
      </c>
      <c r="G13" s="47">
        <f t="shared" si="1"/>
        <v>2</v>
      </c>
      <c r="H13" s="47">
        <f t="shared" si="1"/>
        <v>3</v>
      </c>
      <c r="I13" s="47">
        <f t="shared" si="1"/>
        <v>0</v>
      </c>
      <c r="J13" s="60">
        <v>0</v>
      </c>
      <c r="K13" s="16" t="e">
        <f>SUM(K10:K12)</f>
        <v>#DIV/0!</v>
      </c>
      <c r="L13" s="53">
        <f>PRODUCT((F13+G13)/E13)</f>
        <v>0.2857142857142857</v>
      </c>
      <c r="M13" s="53">
        <f>PRODUCT(H13/E13)</f>
        <v>0.42857142857142855</v>
      </c>
      <c r="N13" s="53">
        <f>PRODUCT((F13+G13+H13)/E13)</f>
        <v>0.7142857142857143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2018-12-25T14:07:06Z</dcterms:modified>
</cp:coreProperties>
</file>