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<sst xmlns="http://schemas.openxmlformats.org/spreadsheetml/2006/main" count="70" uniqueCount="30">
  <si>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</si>
  <si>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</si>
  <si>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</si>
  <si>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</si>
  <si>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</si>
  <si>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</si>
  <si>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</si>
  <si>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</si>
  <si>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</si>
  <si>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</si>
  <si>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</si>
  <si>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</si>
  <si>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</si>
  <si>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</si>
  <si>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</si>
  <si>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</si>
  <si>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</si>
  <si>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</si>
  <si>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</si>
  <si>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</si>
  <si>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</si>
  <si>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</si>
  <si>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</si>
  <si>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</si>
  <si>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VePe = Veteli Pesis  (2001)</t>
  </si>
  <si>
    <t>Veli-Matti Peuranen</t>
  </si>
  <si>
    <t>9.</t>
  </si>
  <si>
    <t>VePe</t>
  </si>
  <si>
    <t>25.1.1988   Perho</t>
  </si>
  <si>
    <t>Kiri = Perhon Kiri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</si>
</sst>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6</v>
      </c>
      <c r="AF4" s="68">
        <v>0.66659999999999997</v>
      </c>
      <c r="AG4" s="69">
        <v>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6</v>
      </c>
      <c r="AF5" s="37">
        <f>PRODUCT(AE5/AG5)</f>
        <v>0.66666666666666663</v>
      </c>
      <c r="AG5" s="21">
        <f>SUM(AG4:AG4)</f>
        <v>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16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6</v>
      </c>
      <c r="J10" s="60">
        <f>PRODUCT(I10/K10)</f>
        <v>0.66666666666666663</v>
      </c>
      <c r="K10" s="10">
        <f>PRODUCT(AG5+AS5)</f>
        <v>9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6</v>
      </c>
      <c r="J11" s="60">
        <f>PRODUCT(I11/K11)</f>
        <v>0.66666666666666663</v>
      </c>
      <c r="K11" s="16">
        <f>SUM(K8:K10)</f>
        <v>9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2018-12-01T10:40:17Z</dcterms:modified>
</cp:coreProperties>
</file>