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K10" i="5" s="1"/>
  <c r="AE5" i="5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G11" i="5" s="1"/>
  <c r="F5" i="5"/>
  <c r="E5" i="5"/>
  <c r="E9" i="5" s="1"/>
  <c r="E11" i="5" s="1"/>
  <c r="I11" i="5" l="1"/>
  <c r="J11" i="5" s="1"/>
  <c r="I10" i="5"/>
  <c r="K11" i="5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<sst xmlns="http://schemas.openxmlformats.org/spreadsheetml/2006/main" count="69" uniqueCount="29">
  <si>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</si>
  <si>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</si>
  <si>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</si>
  <si>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</si>
  <si>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</si>
  <si>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</si>
  <si>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</si>
  <si>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</si>
  <si>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</si>
  <si>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</si>
  <si>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</si>
  <si>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</si>
  <si>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</si>
  <si>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</si>
  <si>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</si>
  <si>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</si>
  <si>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</si>
  <si>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</si>
  <si>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</si>
  <si>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</si>
  <si>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</si>
  <si>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</si>
  <si>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</si>
  <si>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</si>
  <si>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Otto Pesonen</t>
  </si>
  <si>
    <t>2.</t>
  </si>
  <si>
    <t>KPL  2</t>
  </si>
  <si>
    <t>17.9.1999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</si>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</sst>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3</v>
      </c>
      <c r="AP4" s="12">
        <v>3</v>
      </c>
      <c r="AQ4" s="12">
        <v>23</v>
      </c>
      <c r="AR4" s="65">
        <v>0.65710000000000002</v>
      </c>
      <c r="AS4" s="66">
        <v>35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4</v>
      </c>
      <c r="AN5" s="36">
        <f>SUM(AN4:AN4)</f>
        <v>0</v>
      </c>
      <c r="AO5" s="36">
        <f>SUM(AO4:AO4)</f>
        <v>3</v>
      </c>
      <c r="AP5" s="36">
        <f>SUM(AP4:AP4)</f>
        <v>3</v>
      </c>
      <c r="AQ5" s="36">
        <f>SUM(AQ4:AQ4)</f>
        <v>23</v>
      </c>
      <c r="AR5" s="37">
        <f>PRODUCT(AQ5/AS5)</f>
        <v>0.65714285714285714</v>
      </c>
      <c r="AS5" s="39">
        <f>SUM(AS4:AS4)</f>
        <v>35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3</v>
      </c>
      <c r="H10" s="47">
        <f>PRODUCT(AD5+AP5)</f>
        <v>3</v>
      </c>
      <c r="I10" s="47">
        <f>PRODUCT(AE5+AQ5)</f>
        <v>25</v>
      </c>
      <c r="J10" s="60">
        <f>PRODUCT(I10/K10)</f>
        <v>0.65789473684210531</v>
      </c>
      <c r="K10" s="10">
        <f>PRODUCT(AG5+AS5)</f>
        <v>38</v>
      </c>
      <c r="L10" s="53">
        <f>PRODUCT((F10+G10)/E10)</f>
        <v>0.6</v>
      </c>
      <c r="M10" s="53">
        <f>PRODUCT(H10/E10)</f>
        <v>0.6</v>
      </c>
      <c r="N10" s="53">
        <f>PRODUCT((F10+G10+H10)/E10)</f>
        <v>1.2</v>
      </c>
      <c r="O10" s="53">
        <f>PRODUCT(I10/E10)</f>
        <v>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3</v>
      </c>
      <c r="H11" s="47">
        <f t="shared" si="0"/>
        <v>3</v>
      </c>
      <c r="I11" s="47">
        <f t="shared" si="0"/>
        <v>25</v>
      </c>
      <c r="J11" s="60">
        <f>PRODUCT(I11/K11)</f>
        <v>0.65789473684210531</v>
      </c>
      <c r="K11" s="16">
        <f>SUM(K8:K10)</f>
        <v>38</v>
      </c>
      <c r="L11" s="53">
        <f>PRODUCT((F11+G11)/E11)</f>
        <v>0.6</v>
      </c>
      <c r="M11" s="53">
        <f>PRODUCT(H11/E11)</f>
        <v>0.6</v>
      </c>
      <c r="N11" s="53">
        <f>PRODUCT((F11+G11+H11)/E11)</f>
        <v>1.2</v>
      </c>
      <c r="O11" s="53">
        <f>PRODUCT(I11/E11)</f>
        <v>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20:32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20:32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20:32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20:32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20:32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20:32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20:32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20:32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20:32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20:32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20:32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20:32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20:32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20:32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20:32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0:32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20:32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20:32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20:32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20:32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20:32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20:32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20:32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20:32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20:32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20:32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20:32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20:32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20:32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20:32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20:32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20:32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20:32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20:32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20:32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20:32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20:32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20:32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20:32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  <row r="249" spans="20:32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</row>
    <row r="250" spans="20:32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</row>
    <row r="251" spans="20:32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</row>
    <row r="252" spans="20:32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20:32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</row>
    <row r="254" spans="20:32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</row>
    <row r="255" spans="20:32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</row>
    <row r="256" spans="20:32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</row>
    <row r="257" spans="20:32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</row>
    <row r="258" spans="20:32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</row>
    <row r="259" spans="20:32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</row>
    <row r="260" spans="20:32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</row>
    <row r="261" spans="20:32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</row>
    <row r="262" spans="20:32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</row>
    <row r="263" spans="20:32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</row>
    <row r="264" spans="20:32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</row>
    <row r="265" spans="20:32" x14ac:dyDescent="0.25"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</row>
    <row r="266" spans="20:32" x14ac:dyDescent="0.25"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20:32" x14ac:dyDescent="0.25"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20:32" x14ac:dyDescent="0.25"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</row>
    <row r="269" spans="20:32" x14ac:dyDescent="0.25"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</row>
    <row r="270" spans="20:32" x14ac:dyDescent="0.25"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</row>
    <row r="271" spans="20:32" x14ac:dyDescent="0.25"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</row>
    <row r="272" spans="20:32" x14ac:dyDescent="0.25"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</row>
    <row r="273" spans="20:32" x14ac:dyDescent="0.25"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</row>
    <row r="274" spans="20:32" x14ac:dyDescent="0.25"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</row>
    <row r="275" spans="20:32" x14ac:dyDescent="0.25"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</row>
    <row r="276" spans="20:32" x14ac:dyDescent="0.25"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</row>
    <row r="277" spans="20:32" x14ac:dyDescent="0.25"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</row>
    <row r="278" spans="20:32" x14ac:dyDescent="0.25"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</row>
    <row r="279" spans="20:32" x14ac:dyDescent="0.25"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</row>
    <row r="280" spans="20:32" x14ac:dyDescent="0.25"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</row>
    <row r="281" spans="20:32" x14ac:dyDescent="0.25"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</row>
    <row r="282" spans="20:32" x14ac:dyDescent="0.25"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</row>
    <row r="283" spans="20:32" x14ac:dyDescent="0.25"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</row>
    <row r="284" spans="20:32" x14ac:dyDescent="0.25"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</row>
    <row r="285" spans="20:32" x14ac:dyDescent="0.25"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</row>
    <row r="286" spans="20:32" x14ac:dyDescent="0.25"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</row>
    <row r="287" spans="20:32" x14ac:dyDescent="0.25"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</row>
    <row r="288" spans="20:32" x14ac:dyDescent="0.25"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</row>
    <row r="289" spans="20:32" x14ac:dyDescent="0.25"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2018-11-11T13:50:15Z</dcterms:modified>
</cp:coreProperties>
</file>