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X11" i="1"/>
  <c r="W11" i="1"/>
  <c r="V11" i="1"/>
  <c r="U11" i="1"/>
  <c r="S11" i="1"/>
  <c r="R11" i="1"/>
  <c r="Q11" i="1"/>
  <c r="P11" i="1"/>
  <c r="H11" i="1"/>
  <c r="H15" i="1" s="1"/>
  <c r="H18" i="1" s="1"/>
  <c r="G11" i="1"/>
  <c r="G15" i="1" s="1"/>
  <c r="F11" i="1"/>
  <c r="F15" i="1" s="1"/>
  <c r="F18" i="1" s="1"/>
  <c r="E11" i="1"/>
  <c r="E15" i="1" s="1"/>
  <c r="E18" i="1" l="1"/>
  <c r="L15" i="1"/>
  <c r="L18" i="1"/>
  <c r="D12" i="1"/>
  <c r="G18" i="1"/>
  <c r="K18" i="1" s="1"/>
  <c r="K15" i="1"/>
</calcChain>
</file>

<file path=xl/sharedStrings.xml><?xml version="1.0" encoding="utf-8"?>
<sst xmlns="http://schemas.openxmlformats.org/spreadsheetml/2006/main" count="103" uniqueCount="73">
  <si>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</si>
  <si>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</si>
  <si>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</si>
  <si>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</si>
  <si>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</si>
  <si>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</si>
  <si>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</si>
  <si>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</si>
  <si>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</si>
  <si>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</si>
  <si>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</si>
  <si>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</si>
  <si>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</si>
  <si>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</si>
  <si>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</si>
  <si>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</si>
  <si>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</si>
  <si>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</si>
  <si>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</si>
  <si>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</si>
  <si>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</si>
  <si>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</si>
  <si>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</si>
  <si>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</si>
  <si>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</si>
  <si>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</si>
  <si>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</si>
  <si>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</si>
  <si>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</si>
  <si>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</si>
  <si>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</si>
  <si>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</si>
  <si>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</si>
  <si>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</si>
  <si>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</si>
  <si>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</si>
  <si>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</si>
  <si>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</si>
  <si>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</si>
  <si>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</si>
  <si>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7.</t>
  </si>
  <si>
    <t>Tellervo Peräsalo</t>
  </si>
  <si>
    <t>LaKi = Lapuan Kiri</t>
  </si>
  <si>
    <t>Laaka = Lapuan Laaka</t>
  </si>
  <si>
    <t>Virkiä = Lapuan Virkiä  (1907)</t>
  </si>
  <si>
    <t>6.</t>
  </si>
  <si>
    <t>LaKi</t>
  </si>
  <si>
    <t>4.</t>
  </si>
  <si>
    <t>5.</t>
  </si>
  <si>
    <t>9.</t>
  </si>
  <si>
    <t>Laaka</t>
  </si>
  <si>
    <t>Virkiä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</si>
  <si>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</si>
  <si>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</si>
  <si>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</si>
  <si>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</si>
  <si>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</si>
  <si>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</si>
  <si>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</si>
  <si>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</si>
  <si>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</si>
  <si>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</si>
  <si>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</si>
  <si>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</si>
  <si>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</si>
  <si>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</si>
  <si>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01.09. 1962  Hesperia, Helsinki</t>
  </si>
  <si>
    <t xml:space="preserve"> 4-19</t>
  </si>
  <si>
    <t>Länsi</t>
  </si>
  <si>
    <t>Kalevi Äijälä</t>
  </si>
  <si>
    <t>400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</si>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</sst>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9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45</v>
      </c>
      <c r="D4" s="62" t="s">
        <v>46</v>
      </c>
      <c r="E4" s="62"/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47</v>
      </c>
      <c r="D5" s="29" t="s">
        <v>46</v>
      </c>
      <c r="E5" s="27"/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1960</v>
      </c>
      <c r="C6" s="27" t="s">
        <v>48</v>
      </c>
      <c r="D6" s="29" t="s">
        <v>46</v>
      </c>
      <c r="E6" s="27">
        <v>8</v>
      </c>
      <c r="F6" s="27">
        <v>0</v>
      </c>
      <c r="G6" s="27">
        <v>4</v>
      </c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1961</v>
      </c>
      <c r="C7" s="27" t="s">
        <v>40</v>
      </c>
      <c r="D7" s="29" t="s">
        <v>46</v>
      </c>
      <c r="E7" s="27"/>
      <c r="F7" s="27"/>
      <c r="G7" s="27"/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1962</v>
      </c>
      <c r="C8" s="27" t="s">
        <v>49</v>
      </c>
      <c r="D8" s="62" t="s">
        <v>50</v>
      </c>
      <c r="E8" s="27">
        <v>8</v>
      </c>
      <c r="F8" s="27">
        <v>1</v>
      </c>
      <c r="G8" s="27">
        <v>8</v>
      </c>
      <c r="H8" s="27">
        <v>4</v>
      </c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>
        <v>1</v>
      </c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1963</v>
      </c>
      <c r="C9" s="27"/>
      <c r="D9" s="29"/>
      <c r="E9" s="27"/>
      <c r="F9" s="27"/>
      <c r="G9" s="27"/>
      <c r="H9" s="27"/>
      <c r="I9" s="63"/>
      <c r="J9" s="63"/>
      <c r="K9" s="63"/>
      <c r="L9" s="63"/>
      <c r="M9" s="63"/>
      <c r="N9" s="63"/>
      <c r="O9" s="64"/>
      <c r="P9" s="27"/>
      <c r="Q9" s="27"/>
      <c r="R9" s="27"/>
      <c r="S9" s="27"/>
      <c r="T9" s="27"/>
      <c r="U9" s="65"/>
      <c r="V9" s="65"/>
      <c r="W9" s="65"/>
      <c r="X9" s="65"/>
      <c r="Y9" s="65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1964</v>
      </c>
      <c r="C10" s="27" t="s">
        <v>49</v>
      </c>
      <c r="D10" s="62" t="s">
        <v>51</v>
      </c>
      <c r="E10" s="84">
        <v>10</v>
      </c>
      <c r="F10" s="27">
        <v>0</v>
      </c>
      <c r="G10" s="27">
        <v>3</v>
      </c>
      <c r="H10" s="27">
        <v>9</v>
      </c>
      <c r="I10" s="63"/>
      <c r="J10" s="63"/>
      <c r="K10" s="63"/>
      <c r="L10" s="63"/>
      <c r="M10" s="63"/>
      <c r="N10" s="63"/>
      <c r="O10" s="64"/>
      <c r="P10" s="27"/>
      <c r="Q10" s="27"/>
      <c r="R10" s="27"/>
      <c r="S10" s="27"/>
      <c r="T10" s="27"/>
      <c r="U10" s="65"/>
      <c r="V10" s="65"/>
      <c r="W10" s="65"/>
      <c r="X10" s="65"/>
      <c r="Y10" s="65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26</v>
      </c>
      <c r="F11" s="19">
        <f>SUM(F4:F10)</f>
        <v>1</v>
      </c>
      <c r="G11" s="19">
        <f>SUM(G4:G10)</f>
        <v>15</v>
      </c>
      <c r="H11" s="19">
        <f>SUM(H4:H10)</f>
        <v>13</v>
      </c>
      <c r="I11" s="19"/>
      <c r="J11" s="19"/>
      <c r="K11" s="19"/>
      <c r="L11" s="19"/>
      <c r="M11" s="19"/>
      <c r="N11" s="31"/>
      <c r="O11" s="32"/>
      <c r="P11" s="19">
        <f>SUM(P4:P10)</f>
        <v>0</v>
      </c>
      <c r="Q11" s="19">
        <f>SUM(Q4:Q10)</f>
        <v>0</v>
      </c>
      <c r="R11" s="19">
        <f>SUM(R4:R10)</f>
        <v>0</v>
      </c>
      <c r="S11" s="19">
        <f>SUM(S4:S10)</f>
        <v>0</v>
      </c>
      <c r="T11" s="19"/>
      <c r="U11" s="19">
        <f>SUM(U4:U10)</f>
        <v>0</v>
      </c>
      <c r="V11" s="19">
        <f>SUM(V4:V10)</f>
        <v>0</v>
      </c>
      <c r="W11" s="19">
        <f>SUM(W4:W10)</f>
        <v>0</v>
      </c>
      <c r="X11" s="19">
        <f>SUM(X4:X10)</f>
        <v>0</v>
      </c>
      <c r="Y11" s="19"/>
      <c r="Z11" s="19">
        <f t="shared" ref="Z11:AE11" si="0">SUM(Z4:Z10)</f>
        <v>1</v>
      </c>
      <c r="AA11" s="19">
        <f t="shared" si="0"/>
        <v>0</v>
      </c>
      <c r="AB11" s="19">
        <f t="shared" si="0"/>
        <v>0</v>
      </c>
      <c r="AC11" s="19">
        <f t="shared" si="0"/>
        <v>0</v>
      </c>
      <c r="AD11" s="19">
        <f t="shared" si="0"/>
        <v>0</v>
      </c>
      <c r="AE11" s="19">
        <f t="shared" si="0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SUM(F11:H11)*5/3+(E11/3)+(Z11*25)+(AA11*25)+(AB11*15)+(AC11*25)+(AD11*20)+(AE11*15)</f>
        <v>82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34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35</v>
      </c>
      <c r="Q14" s="13"/>
      <c r="R14" s="13"/>
      <c r="S14" s="13"/>
      <c r="T14" s="66"/>
      <c r="U14" s="66"/>
      <c r="V14" s="66"/>
      <c r="W14" s="66"/>
      <c r="X14" s="66"/>
      <c r="Y14" s="13"/>
      <c r="Z14" s="13"/>
      <c r="AA14" s="13"/>
      <c r="AB14" s="13"/>
      <c r="AC14" s="13"/>
      <c r="AD14" s="13"/>
      <c r="AE14" s="13"/>
      <c r="AF14" s="6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26</v>
      </c>
      <c r="F15" s="27">
        <f>PRODUCT(F11)</f>
        <v>1</v>
      </c>
      <c r="G15" s="27">
        <f>PRODUCT(G11)</f>
        <v>15</v>
      </c>
      <c r="H15" s="27">
        <f>PRODUCT(H11)</f>
        <v>13</v>
      </c>
      <c r="I15" s="27"/>
      <c r="J15" s="1"/>
      <c r="K15" s="43">
        <f>PRODUCT((F15+G15)/E15)</f>
        <v>0.61538461538461542</v>
      </c>
      <c r="L15" s="43">
        <f>PRODUCT(H15/E15)</f>
        <v>0.5</v>
      </c>
      <c r="M15" s="43"/>
      <c r="N15" s="30"/>
      <c r="O15" s="25"/>
      <c r="P15" s="68" t="s">
        <v>36</v>
      </c>
      <c r="Q15" s="69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/>
      <c r="AE15" s="70"/>
      <c r="AF15" s="7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3" t="s">
        <v>37</v>
      </c>
      <c r="Q16" s="74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/>
      <c r="AE16" s="75"/>
      <c r="AF16" s="7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3" t="s">
        <v>38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  <c r="AE17" s="75"/>
      <c r="AF17" s="7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26</v>
      </c>
      <c r="F18" s="19">
        <f>SUM(F15:F17)</f>
        <v>1</v>
      </c>
      <c r="G18" s="19">
        <f>SUM(G15:G17)</f>
        <v>15</v>
      </c>
      <c r="H18" s="19">
        <f>SUM(H15:H17)</f>
        <v>13</v>
      </c>
      <c r="I18" s="19"/>
      <c r="J18" s="1"/>
      <c r="K18" s="55">
        <f>PRODUCT((F18+G18)/E18)</f>
        <v>0.61538461538461542</v>
      </c>
      <c r="L18" s="55">
        <f>PRODUCT(H18/E18)</f>
        <v>0.5</v>
      </c>
      <c r="M18" s="55"/>
      <c r="N18" s="31"/>
      <c r="O18" s="25"/>
      <c r="P18" s="78" t="s">
        <v>39</v>
      </c>
      <c r="Q18" s="79"/>
      <c r="R18" s="79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1"/>
      <c r="AE18" s="80"/>
      <c r="AF18" s="82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83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31</v>
      </c>
      <c r="C20" s="1"/>
      <c r="D20" s="61" t="s">
        <v>42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25"/>
      <c r="U20" s="25"/>
      <c r="V20" s="83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32.7109375" style="114" customWidth="1"/>
    <col min="3" max="3" width="17.5703125" style="115" customWidth="1"/>
    <col min="4" max="4" width="10.5703125" style="116" customWidth="1"/>
    <col min="5" max="5" width="10.28515625" style="116" customWidth="1"/>
    <col min="6" max="6" width="0.7109375" style="37" customWidth="1"/>
    <col min="7" max="11" width="4.7109375" style="115" customWidth="1"/>
    <col min="12" max="12" width="6.28515625" style="115" customWidth="1"/>
    <col min="13" max="16" width="4.7109375" style="115" customWidth="1"/>
    <col min="17" max="21" width="6.7109375" style="115" customWidth="1"/>
    <col min="22" max="22" width="11" style="115" customWidth="1"/>
    <col min="23" max="23" width="24.140625" style="116" customWidth="1"/>
    <col min="24" max="24" width="9.42578125" style="115" customWidth="1"/>
    <col min="25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72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11" t="s">
        <v>41</v>
      </c>
      <c r="C2" s="89"/>
      <c r="D2" s="12"/>
      <c r="E2" s="12"/>
      <c r="F2" s="90"/>
      <c r="G2" s="8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67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71</v>
      </c>
      <c r="C3" s="23" t="s">
        <v>52</v>
      </c>
      <c r="D3" s="92" t="s">
        <v>53</v>
      </c>
      <c r="E3" s="93" t="s">
        <v>1</v>
      </c>
      <c r="F3" s="25"/>
      <c r="G3" s="94" t="s">
        <v>54</v>
      </c>
      <c r="H3" s="95" t="s">
        <v>55</v>
      </c>
      <c r="I3" s="95" t="s">
        <v>28</v>
      </c>
      <c r="J3" s="18" t="s">
        <v>56</v>
      </c>
      <c r="K3" s="96" t="s">
        <v>57</v>
      </c>
      <c r="L3" s="96" t="s">
        <v>58</v>
      </c>
      <c r="M3" s="94" t="s">
        <v>59</v>
      </c>
      <c r="N3" s="94" t="s">
        <v>27</v>
      </c>
      <c r="O3" s="95" t="s">
        <v>60</v>
      </c>
      <c r="P3" s="94" t="s">
        <v>55</v>
      </c>
      <c r="Q3" s="94" t="s">
        <v>3</v>
      </c>
      <c r="R3" s="94">
        <v>1</v>
      </c>
      <c r="S3" s="94">
        <v>2</v>
      </c>
      <c r="T3" s="94">
        <v>3</v>
      </c>
      <c r="U3" s="94" t="s">
        <v>61</v>
      </c>
      <c r="V3" s="18" t="s">
        <v>19</v>
      </c>
      <c r="W3" s="17" t="s">
        <v>62</v>
      </c>
      <c r="X3" s="17" t="s">
        <v>63</v>
      </c>
      <c r="Y3" s="88"/>
      <c r="Z3" s="88"/>
      <c r="AA3" s="88"/>
      <c r="AB3" s="88"/>
      <c r="AC3" s="88"/>
      <c r="AD3" s="88"/>
    </row>
    <row r="4" spans="1:30" x14ac:dyDescent="0.25">
      <c r="A4" s="118"/>
      <c r="B4" s="119" t="s">
        <v>66</v>
      </c>
      <c r="C4" s="120" t="s">
        <v>67</v>
      </c>
      <c r="D4" s="121" t="s">
        <v>68</v>
      </c>
      <c r="E4" s="122" t="s">
        <v>51</v>
      </c>
      <c r="F4" s="25"/>
      <c r="G4" s="123">
        <v>1</v>
      </c>
      <c r="H4" s="124"/>
      <c r="I4" s="124"/>
      <c r="J4" s="125"/>
      <c r="K4" s="125" t="s">
        <v>64</v>
      </c>
      <c r="L4" s="125"/>
      <c r="M4" s="125">
        <v>1</v>
      </c>
      <c r="N4" s="123"/>
      <c r="O4" s="124"/>
      <c r="P4" s="123"/>
      <c r="Q4" s="124"/>
      <c r="R4" s="124"/>
      <c r="S4" s="124"/>
      <c r="T4" s="124"/>
      <c r="U4" s="124"/>
      <c r="V4" s="126"/>
      <c r="W4" s="120" t="s">
        <v>69</v>
      </c>
      <c r="X4" s="127" t="s">
        <v>70</v>
      </c>
      <c r="Y4" s="88"/>
      <c r="Z4" s="88"/>
      <c r="AA4" s="88"/>
      <c r="AB4" s="88"/>
      <c r="AC4" s="88"/>
      <c r="AD4" s="88"/>
    </row>
    <row r="5" spans="1:30" x14ac:dyDescent="0.25">
      <c r="A5" s="24"/>
      <c r="B5" s="97" t="s">
        <v>65</v>
      </c>
      <c r="C5" s="98"/>
      <c r="D5" s="99"/>
      <c r="E5" s="100"/>
      <c r="F5" s="101"/>
      <c r="G5" s="102"/>
      <c r="H5" s="102"/>
      <c r="I5" s="102"/>
      <c r="J5" s="103"/>
      <c r="K5" s="103"/>
      <c r="L5" s="103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99"/>
      <c r="X5" s="104"/>
      <c r="Y5" s="88"/>
      <c r="Z5" s="88"/>
      <c r="AA5" s="88"/>
      <c r="AB5" s="88"/>
      <c r="AC5" s="88"/>
      <c r="AD5" s="88"/>
    </row>
    <row r="6" spans="1:30" x14ac:dyDescent="0.25">
      <c r="A6" s="24"/>
      <c r="B6" s="105"/>
      <c r="C6" s="106"/>
      <c r="D6" s="106"/>
      <c r="E6" s="107"/>
      <c r="F6" s="107"/>
      <c r="G6" s="108"/>
      <c r="H6" s="109"/>
      <c r="I6" s="107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10"/>
      <c r="Y6" s="88"/>
      <c r="Z6" s="88"/>
      <c r="AA6" s="88"/>
      <c r="AB6" s="88"/>
      <c r="AC6" s="88"/>
      <c r="AD6" s="88"/>
    </row>
    <row r="7" spans="1:30" x14ac:dyDescent="0.25">
      <c r="A7" s="24"/>
      <c r="B7" s="111"/>
      <c r="C7" s="1"/>
      <c r="D7" s="111"/>
      <c r="E7" s="11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1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111"/>
      <c r="C8" s="1"/>
      <c r="D8" s="111"/>
      <c r="E8" s="11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1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111"/>
      <c r="C9" s="1"/>
      <c r="D9" s="111"/>
      <c r="E9" s="11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1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111"/>
      <c r="C10" s="1"/>
      <c r="D10" s="111"/>
      <c r="E10" s="11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1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111"/>
      <c r="C11" s="1"/>
      <c r="D11" s="111"/>
      <c r="E11" s="11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1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111"/>
      <c r="C12" s="1"/>
      <c r="D12" s="111"/>
      <c r="E12" s="11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1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111"/>
      <c r="C13" s="1"/>
      <c r="D13" s="111"/>
      <c r="E13" s="11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1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111"/>
      <c r="C14" s="1"/>
      <c r="D14" s="111"/>
      <c r="E14" s="11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1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111"/>
      <c r="C15" s="1"/>
      <c r="D15" s="111"/>
      <c r="E15" s="11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1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111"/>
      <c r="C16" s="1"/>
      <c r="D16" s="111"/>
      <c r="E16" s="11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1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111"/>
      <c r="C17" s="1"/>
      <c r="D17" s="111"/>
      <c r="E17" s="11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1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111"/>
      <c r="C18" s="1"/>
      <c r="D18" s="111"/>
      <c r="E18" s="11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1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111"/>
      <c r="C19" s="1"/>
      <c r="D19" s="111"/>
      <c r="E19" s="11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1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111"/>
      <c r="C20" s="1"/>
      <c r="D20" s="111"/>
      <c r="E20" s="11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1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111"/>
      <c r="C21" s="1"/>
      <c r="D21" s="111"/>
      <c r="E21" s="11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1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111"/>
      <c r="C22" s="1"/>
      <c r="D22" s="111"/>
      <c r="E22" s="11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1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111"/>
      <c r="C23" s="1"/>
      <c r="D23" s="111"/>
      <c r="E23" s="11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1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111"/>
      <c r="C24" s="1"/>
      <c r="D24" s="111"/>
      <c r="E24" s="11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1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111"/>
      <c r="C25" s="1"/>
      <c r="D25" s="111"/>
      <c r="E25" s="11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1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111"/>
      <c r="C26" s="1"/>
      <c r="D26" s="111"/>
      <c r="E26" s="11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1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111"/>
      <c r="C27" s="1"/>
      <c r="D27" s="111"/>
      <c r="E27" s="11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1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111"/>
      <c r="C28" s="1"/>
      <c r="D28" s="111"/>
      <c r="E28" s="11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1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111"/>
      <c r="C29" s="1"/>
      <c r="D29" s="111"/>
      <c r="E29" s="11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1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111"/>
      <c r="C30" s="1"/>
      <c r="D30" s="111"/>
      <c r="E30" s="11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1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111"/>
      <c r="C31" s="1"/>
      <c r="D31" s="111"/>
      <c r="E31" s="11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1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111"/>
      <c r="C32" s="1"/>
      <c r="D32" s="111"/>
      <c r="E32" s="11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1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11"/>
      <c r="C33" s="1"/>
      <c r="D33" s="111"/>
      <c r="E33" s="11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1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11"/>
      <c r="C34" s="1"/>
      <c r="D34" s="111"/>
      <c r="E34" s="11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1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111"/>
      <c r="C35" s="1"/>
      <c r="D35" s="111"/>
      <c r="E35" s="11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1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111"/>
      <c r="C36" s="1"/>
      <c r="D36" s="111"/>
      <c r="E36" s="11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1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111"/>
      <c r="C37" s="1"/>
      <c r="D37" s="111"/>
      <c r="E37" s="11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1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111"/>
      <c r="C38" s="1"/>
      <c r="D38" s="111"/>
      <c r="E38" s="11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1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111"/>
      <c r="C39" s="1"/>
      <c r="D39" s="111"/>
      <c r="E39" s="11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1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111"/>
      <c r="C40" s="1"/>
      <c r="D40" s="111"/>
      <c r="E40" s="11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1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111"/>
      <c r="C41" s="1"/>
      <c r="D41" s="111"/>
      <c r="E41" s="11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1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111"/>
      <c r="C42" s="1"/>
      <c r="D42" s="111"/>
      <c r="E42" s="11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1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111"/>
      <c r="C43" s="1"/>
      <c r="D43" s="111"/>
      <c r="E43" s="11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1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111"/>
      <c r="C44" s="1"/>
      <c r="D44" s="111"/>
      <c r="E44" s="11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1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111"/>
      <c r="C45" s="1"/>
      <c r="D45" s="111"/>
      <c r="E45" s="11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1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111"/>
      <c r="C46" s="1"/>
      <c r="D46" s="111"/>
      <c r="E46" s="11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1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111"/>
      <c r="C47" s="1"/>
      <c r="D47" s="111"/>
      <c r="E47" s="11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1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111"/>
      <c r="C48" s="1"/>
      <c r="D48" s="111"/>
      <c r="E48" s="11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1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111"/>
      <c r="C49" s="1"/>
      <c r="D49" s="111"/>
      <c r="E49" s="11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1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111"/>
      <c r="C50" s="1"/>
      <c r="D50" s="111"/>
      <c r="E50" s="11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1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111"/>
      <c r="C51" s="1"/>
      <c r="D51" s="111"/>
      <c r="E51" s="11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1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111"/>
      <c r="C52" s="1"/>
      <c r="D52" s="111"/>
      <c r="E52" s="11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1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111"/>
      <c r="C53" s="1"/>
      <c r="D53" s="111"/>
      <c r="E53" s="11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1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111"/>
      <c r="C54" s="1"/>
      <c r="D54" s="111"/>
      <c r="E54" s="11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1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111"/>
      <c r="C55" s="1"/>
      <c r="D55" s="111"/>
      <c r="E55" s="11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1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111"/>
      <c r="C56" s="1"/>
      <c r="D56" s="111"/>
      <c r="E56" s="11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1"/>
      <c r="X56" s="1"/>
      <c r="Y56" s="88"/>
      <c r="Z56" s="88"/>
      <c r="AA56" s="88"/>
      <c r="AB56" s="88"/>
      <c r="AC56" s="88"/>
      <c r="AD56" s="88"/>
    </row>
    <row r="57" spans="1:30" x14ac:dyDescent="0.25">
      <c r="A57" s="24"/>
      <c r="B57" s="111"/>
      <c r="C57" s="1"/>
      <c r="D57" s="111"/>
      <c r="E57" s="11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1"/>
      <c r="X57" s="1"/>
      <c r="Y57" s="88"/>
      <c r="Z57" s="88"/>
      <c r="AA57" s="88"/>
      <c r="AB57" s="88"/>
      <c r="AC57" s="88"/>
      <c r="AD57" s="88"/>
    </row>
    <row r="58" spans="1:30" x14ac:dyDescent="0.25">
      <c r="A58" s="24"/>
      <c r="B58" s="111"/>
      <c r="C58" s="1"/>
      <c r="D58" s="111"/>
      <c r="E58" s="11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1"/>
      <c r="X58" s="1"/>
      <c r="Y58" s="88"/>
      <c r="Z58" s="88"/>
      <c r="AA58" s="88"/>
      <c r="AB58" s="88"/>
      <c r="AC58" s="88"/>
      <c r="AD58" s="88"/>
    </row>
    <row r="59" spans="1:30" x14ac:dyDescent="0.25">
      <c r="A59" s="24"/>
      <c r="B59" s="111"/>
      <c r="C59" s="1"/>
      <c r="D59" s="111"/>
      <c r="E59" s="11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1"/>
      <c r="X59" s="1"/>
      <c r="Y59" s="88"/>
      <c r="Z59" s="88"/>
      <c r="AA59" s="88"/>
      <c r="AB59" s="88"/>
      <c r="AC59" s="88"/>
      <c r="AD59" s="88"/>
    </row>
    <row r="60" spans="1:30" x14ac:dyDescent="0.25">
      <c r="A60" s="24"/>
      <c r="B60" s="111"/>
      <c r="C60" s="1"/>
      <c r="D60" s="111"/>
      <c r="E60" s="11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1"/>
      <c r="X60" s="1"/>
      <c r="Y60" s="88"/>
      <c r="Z60" s="88"/>
      <c r="AA60" s="88"/>
      <c r="AB60" s="88"/>
      <c r="AC60" s="88"/>
      <c r="AD60" s="88"/>
    </row>
    <row r="61" spans="1:30" x14ac:dyDescent="0.25">
      <c r="A61" s="24"/>
      <c r="B61" s="111"/>
      <c r="C61" s="1"/>
      <c r="D61" s="111"/>
      <c r="E61" s="11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1"/>
      <c r="X61" s="1"/>
      <c r="Y61" s="88"/>
      <c r="Z61" s="88"/>
      <c r="AA61" s="88"/>
      <c r="AB61" s="88"/>
      <c r="AC61" s="88"/>
      <c r="AD61" s="88"/>
    </row>
    <row r="62" spans="1:30" x14ac:dyDescent="0.25">
      <c r="A62" s="24"/>
      <c r="B62" s="111"/>
      <c r="C62" s="1"/>
      <c r="D62" s="111"/>
      <c r="E62" s="11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1"/>
      <c r="X62" s="1"/>
      <c r="Y62" s="88"/>
      <c r="Z62" s="88"/>
      <c r="AA62" s="88"/>
      <c r="AB62" s="88"/>
      <c r="AC62" s="88"/>
      <c r="AD62" s="88"/>
    </row>
    <row r="63" spans="1:30" x14ac:dyDescent="0.25">
      <c r="A63" s="24"/>
      <c r="B63" s="111"/>
      <c r="C63" s="1"/>
      <c r="D63" s="111"/>
      <c r="E63" s="11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1"/>
      <c r="X63" s="1"/>
      <c r="Y63" s="88"/>
      <c r="Z63" s="88"/>
      <c r="AA63" s="88"/>
      <c r="AB63" s="88"/>
      <c r="AC63" s="88"/>
      <c r="AD63" s="88"/>
    </row>
    <row r="64" spans="1:30" x14ac:dyDescent="0.25">
      <c r="A64" s="24"/>
      <c r="B64" s="111"/>
      <c r="C64" s="1"/>
      <c r="D64" s="111"/>
      <c r="E64" s="11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1"/>
      <c r="X64" s="1"/>
      <c r="Y64" s="88"/>
      <c r="Z64" s="88"/>
      <c r="AA64" s="88"/>
      <c r="AB64" s="88"/>
      <c r="AC64" s="88"/>
      <c r="AD64" s="88"/>
    </row>
    <row r="65" spans="1:30" x14ac:dyDescent="0.25">
      <c r="A65" s="24"/>
      <c r="B65" s="111"/>
      <c r="C65" s="1"/>
      <c r="D65" s="111"/>
      <c r="E65" s="11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1"/>
      <c r="X65" s="1"/>
      <c r="Y65" s="88"/>
      <c r="Z65" s="88"/>
      <c r="AA65" s="88"/>
      <c r="AB65" s="88"/>
      <c r="AC65" s="88"/>
      <c r="AD65" s="88"/>
    </row>
    <row r="66" spans="1:30" x14ac:dyDescent="0.25">
      <c r="A66" s="24"/>
      <c r="B66" s="111"/>
      <c r="C66" s="1"/>
      <c r="D66" s="111"/>
      <c r="E66" s="11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1"/>
      <c r="X66" s="1"/>
      <c r="Y66" s="88"/>
      <c r="Z66" s="88"/>
      <c r="AA66" s="88"/>
      <c r="AB66" s="88"/>
      <c r="AC66" s="88"/>
      <c r="AD66" s="88"/>
    </row>
    <row r="67" spans="1:30" x14ac:dyDescent="0.25">
      <c r="A67" s="24"/>
      <c r="B67" s="111"/>
      <c r="C67" s="1"/>
      <c r="D67" s="111"/>
      <c r="E67" s="11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1"/>
      <c r="X67" s="1"/>
      <c r="Y67" s="88"/>
      <c r="Z67" s="88"/>
      <c r="AA67" s="88"/>
      <c r="AB67" s="88"/>
      <c r="AC67" s="88"/>
      <c r="AD67" s="88"/>
    </row>
    <row r="68" spans="1:30" x14ac:dyDescent="0.25">
      <c r="A68" s="24"/>
      <c r="B68" s="111"/>
      <c r="C68" s="1"/>
      <c r="D68" s="111"/>
      <c r="E68" s="11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1"/>
      <c r="X68" s="1"/>
      <c r="Y68" s="88"/>
      <c r="Z68" s="88"/>
      <c r="AA68" s="88"/>
      <c r="AB68" s="88"/>
      <c r="AC68" s="88"/>
      <c r="AD68" s="88"/>
    </row>
    <row r="69" spans="1:30" x14ac:dyDescent="0.25">
      <c r="A69" s="24"/>
      <c r="B69" s="111"/>
      <c r="C69" s="1"/>
      <c r="D69" s="111"/>
      <c r="E69" s="11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1"/>
      <c r="X69" s="1"/>
      <c r="Y69" s="88"/>
      <c r="Z69" s="88"/>
      <c r="AA69" s="88"/>
      <c r="AB69" s="88"/>
      <c r="AC69" s="88"/>
      <c r="AD69" s="88"/>
    </row>
    <row r="70" spans="1:30" x14ac:dyDescent="0.25">
      <c r="A70" s="24"/>
      <c r="B70" s="111"/>
      <c r="C70" s="1"/>
      <c r="D70" s="111"/>
      <c r="E70" s="11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1"/>
      <c r="X70" s="1"/>
      <c r="Y70" s="88"/>
      <c r="Z70" s="88"/>
      <c r="AA70" s="88"/>
      <c r="AB70" s="88"/>
      <c r="AC70" s="88"/>
      <c r="AD70" s="88"/>
    </row>
    <row r="71" spans="1:30" x14ac:dyDescent="0.25">
      <c r="A71" s="24"/>
      <c r="B71" s="111"/>
      <c r="C71" s="1"/>
      <c r="D71" s="111"/>
      <c r="E71" s="11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1"/>
      <c r="X71" s="1"/>
      <c r="Y71" s="88"/>
      <c r="Z71" s="88"/>
      <c r="AA71" s="88"/>
      <c r="AB71" s="88"/>
      <c r="AC71" s="88"/>
      <c r="AD71" s="88"/>
    </row>
    <row r="72" spans="1:30" x14ac:dyDescent="0.25">
      <c r="A72" s="24"/>
      <c r="B72" s="111"/>
      <c r="C72" s="1"/>
      <c r="D72" s="111"/>
      <c r="E72" s="11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1"/>
      <c r="X72" s="1"/>
      <c r="Y72" s="88"/>
      <c r="Z72" s="88"/>
      <c r="AA72" s="88"/>
      <c r="AB72" s="88"/>
      <c r="AC72" s="88"/>
      <c r="AD72" s="88"/>
    </row>
    <row r="73" spans="1:30" x14ac:dyDescent="0.25">
      <c r="A73" s="24"/>
      <c r="B73" s="111"/>
      <c r="C73" s="1"/>
      <c r="D73" s="111"/>
      <c r="E73" s="11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1"/>
      <c r="X73" s="1"/>
      <c r="Y73" s="88"/>
      <c r="Z73" s="88"/>
      <c r="AA73" s="88"/>
      <c r="AB73" s="88"/>
      <c r="AC73" s="88"/>
      <c r="AD73" s="88"/>
    </row>
    <row r="74" spans="1:30" x14ac:dyDescent="0.25">
      <c r="A74" s="24"/>
      <c r="B74" s="111"/>
      <c r="C74" s="1"/>
      <c r="D74" s="111"/>
      <c r="E74" s="11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1"/>
      <c r="X74" s="1"/>
      <c r="Y74" s="88"/>
      <c r="Z74" s="88"/>
      <c r="AA74" s="88"/>
      <c r="AB74" s="88"/>
      <c r="AC74" s="88"/>
      <c r="AD74" s="88"/>
    </row>
    <row r="75" spans="1:30" x14ac:dyDescent="0.25">
      <c r="A75" s="24"/>
      <c r="B75" s="111"/>
      <c r="C75" s="1"/>
      <c r="D75" s="111"/>
      <c r="E75" s="11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1"/>
      <c r="X75" s="1"/>
      <c r="Y75" s="88"/>
      <c r="Z75" s="88"/>
      <c r="AA75" s="88"/>
      <c r="AB75" s="88"/>
      <c r="AC75" s="88"/>
      <c r="AD75" s="88"/>
    </row>
    <row r="76" spans="1:30" x14ac:dyDescent="0.25">
      <c r="A76" s="24"/>
      <c r="B76" s="111"/>
      <c r="C76" s="1"/>
      <c r="D76" s="111"/>
      <c r="E76" s="11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1"/>
      <c r="X76" s="1"/>
      <c r="Y76" s="88"/>
      <c r="Z76" s="88"/>
      <c r="AA76" s="88"/>
      <c r="AB76" s="88"/>
      <c r="AC76" s="88"/>
      <c r="AD76" s="88"/>
    </row>
    <row r="77" spans="1:30" x14ac:dyDescent="0.25">
      <c r="A77" s="24"/>
      <c r="B77" s="111"/>
      <c r="C77" s="1"/>
      <c r="D77" s="111"/>
      <c r="E77" s="11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1"/>
      <c r="X77" s="1"/>
      <c r="Y77" s="88"/>
      <c r="Z77" s="88"/>
      <c r="AA77" s="88"/>
      <c r="AB77" s="88"/>
      <c r="AC77" s="88"/>
      <c r="AD77" s="88"/>
    </row>
    <row r="78" spans="1:30" x14ac:dyDescent="0.25">
      <c r="A78" s="24"/>
      <c r="B78" s="111"/>
      <c r="C78" s="1"/>
      <c r="D78" s="111"/>
      <c r="E78" s="11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1"/>
      <c r="X78" s="1"/>
      <c r="Y78" s="88"/>
      <c r="Z78" s="88"/>
      <c r="AA78" s="88"/>
      <c r="AB78" s="88"/>
      <c r="AC78" s="88"/>
      <c r="AD78" s="88"/>
    </row>
    <row r="79" spans="1:30" x14ac:dyDescent="0.25">
      <c r="A79" s="24"/>
      <c r="B79" s="111"/>
      <c r="C79" s="1"/>
      <c r="D79" s="111"/>
      <c r="E79" s="11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1"/>
      <c r="X79" s="1"/>
      <c r="Y79" s="88"/>
      <c r="Z79" s="88"/>
      <c r="AA79" s="88"/>
      <c r="AB79" s="88"/>
      <c r="AC79" s="88"/>
      <c r="AD79" s="88"/>
    </row>
    <row r="80" spans="1:30" x14ac:dyDescent="0.25">
      <c r="A80" s="24"/>
      <c r="B80" s="111"/>
      <c r="C80" s="1"/>
      <c r="D80" s="111"/>
      <c r="E80" s="11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1"/>
      <c r="X80" s="1"/>
      <c r="Y80" s="88"/>
      <c r="Z80" s="88"/>
      <c r="AA80" s="88"/>
      <c r="AB80" s="88"/>
      <c r="AC80" s="88"/>
      <c r="AD80" s="88"/>
    </row>
    <row r="81" spans="1:30" x14ac:dyDescent="0.25">
      <c r="A81" s="24"/>
      <c r="B81" s="111"/>
      <c r="C81" s="1"/>
      <c r="D81" s="111"/>
      <c r="E81" s="11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1"/>
      <c r="X81" s="1"/>
      <c r="Y81" s="88"/>
      <c r="Z81" s="88"/>
      <c r="AA81" s="88"/>
      <c r="AB81" s="88"/>
      <c r="AC81" s="88"/>
      <c r="AD81" s="88"/>
    </row>
    <row r="82" spans="1:30" x14ac:dyDescent="0.25">
      <c r="A82" s="24"/>
      <c r="B82" s="111"/>
      <c r="C82" s="1"/>
      <c r="D82" s="111"/>
      <c r="E82" s="11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1"/>
      <c r="X82" s="1"/>
      <c r="Y82" s="88"/>
      <c r="Z82" s="88"/>
      <c r="AA82" s="88"/>
      <c r="AB82" s="88"/>
      <c r="AC82" s="88"/>
      <c r="AD82" s="88"/>
    </row>
    <row r="83" spans="1:30" x14ac:dyDescent="0.25">
      <c r="A83" s="24"/>
      <c r="B83" s="111"/>
      <c r="C83" s="1"/>
      <c r="D83" s="111"/>
      <c r="E83" s="11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1"/>
      <c r="X83" s="1"/>
      <c r="Y83" s="88"/>
      <c r="Z83" s="88"/>
      <c r="AA83" s="88"/>
      <c r="AB83" s="88"/>
      <c r="AC83" s="88"/>
      <c r="AD83" s="88"/>
    </row>
    <row r="84" spans="1:30" x14ac:dyDescent="0.25">
      <c r="A84" s="24"/>
      <c r="B84" s="111"/>
      <c r="C84" s="1"/>
      <c r="D84" s="111"/>
      <c r="E84" s="11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1"/>
      <c r="X84" s="1"/>
      <c r="Y84" s="88"/>
      <c r="Z84" s="88"/>
      <c r="AA84" s="88"/>
      <c r="AB84" s="88"/>
      <c r="AC84" s="88"/>
      <c r="AD84" s="88"/>
    </row>
    <row r="85" spans="1:30" x14ac:dyDescent="0.25">
      <c r="A85" s="24"/>
      <c r="B85" s="111"/>
      <c r="C85" s="1"/>
      <c r="D85" s="111"/>
      <c r="E85" s="11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1"/>
      <c r="X85" s="1"/>
      <c r="Y85" s="88"/>
      <c r="Z85" s="88"/>
      <c r="AA85" s="88"/>
      <c r="AB85" s="88"/>
      <c r="AC85" s="88"/>
      <c r="AD8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2019-01-27T19:22:53Z</dcterms:modified>
</cp:coreProperties>
</file>