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L14" i="5" l="1"/>
  <c r="N14" i="5"/>
  <c r="M14" i="5"/>
  <c r="O14" i="5"/>
  <c r="N16" i="5"/>
  <c r="L16" i="5"/>
  <c r="M16" i="5"/>
  <c r="N15" i="5"/>
  <c r="L15" i="5"/>
  <c r="M15" i="5"/>
  <c r="O16" i="5"/>
  <c r="O15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<sst xmlns="http://schemas.openxmlformats.org/spreadsheetml/2006/main" count="77" uniqueCount="31">
  <si>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</si>
  <si>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</si>
  <si>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</si>
  <si>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</si>
  <si>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</si>
  <si>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</si>
  <si>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</si>
  <si>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</si>
  <si>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</si>
  <si>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</si>
  <si>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</si>
  <si>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</si>
  <si>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</si>
  <si>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</si>
  <si>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</si>
  <si>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</si>
  <si>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</si>
  <si>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</si>
  <si>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</si>
  <si>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</si>
  <si>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</si>
  <si>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</si>
  <si>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</si>
  <si>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</si>
  <si>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</si>
  <si>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Jukka Perälä</t>
  </si>
  <si>
    <t>12.</t>
  </si>
  <si>
    <t>KuKu</t>
  </si>
  <si>
    <t>6.</t>
  </si>
  <si>
    <t>11.</t>
  </si>
  <si>
    <t>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</si>
</sst>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68"/>
      <c r="L4" s="7"/>
      <c r="M4" s="7"/>
      <c r="N4" s="7"/>
      <c r="O4" s="7"/>
      <c r="P4" s="10"/>
      <c r="Q4" s="12">
        <v>5</v>
      </c>
      <c r="R4" s="12">
        <v>0</v>
      </c>
      <c r="S4" s="12">
        <v>1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28</v>
      </c>
      <c r="Z5" s="69" t="s">
        <v>27</v>
      </c>
      <c r="AA5" s="12">
        <v>18</v>
      </c>
      <c r="AB5" s="12">
        <v>1</v>
      </c>
      <c r="AC5" s="12">
        <v>11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28</v>
      </c>
      <c r="Z6" s="69" t="s">
        <v>27</v>
      </c>
      <c r="AA6" s="12">
        <v>21</v>
      </c>
      <c r="AB6" s="12">
        <v>1</v>
      </c>
      <c r="AC6" s="12">
        <v>18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29</v>
      </c>
      <c r="Z7" s="69" t="s">
        <v>27</v>
      </c>
      <c r="AA7" s="12">
        <v>20</v>
      </c>
      <c r="AB7" s="12">
        <v>1</v>
      </c>
      <c r="AC7" s="12">
        <v>12</v>
      </c>
      <c r="AD7" s="12">
        <v>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9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1990</v>
      </c>
      <c r="Y9" s="12" t="s">
        <v>26</v>
      </c>
      <c r="Z9" s="70" t="s">
        <v>27</v>
      </c>
      <c r="AA9" s="12">
        <v>22</v>
      </c>
      <c r="AB9" s="12">
        <v>1</v>
      </c>
      <c r="AC9" s="12">
        <v>14</v>
      </c>
      <c r="AD9" s="12">
        <v>7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1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5</v>
      </c>
      <c r="R10" s="36">
        <f>SUM(R4:R9)</f>
        <v>0</v>
      </c>
      <c r="S10" s="36">
        <f>SUM(S4:S9)</f>
        <v>1</v>
      </c>
      <c r="T10" s="36">
        <f>SUM(T4:T9)</f>
        <v>1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81</v>
      </c>
      <c r="AB10" s="36">
        <f>SUM(AB4:AB9)</f>
        <v>4</v>
      </c>
      <c r="AC10" s="36">
        <f>SUM(AC4:AC9)</f>
        <v>55</v>
      </c>
      <c r="AD10" s="36">
        <f>SUM(AD4:AD9)</f>
        <v>29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6</v>
      </c>
      <c r="F14" s="46">
        <f>PRODUCT(F10+R10)</f>
        <v>0</v>
      </c>
      <c r="G14" s="46">
        <f>PRODUCT(G10+S10)</f>
        <v>1</v>
      </c>
      <c r="H14" s="46">
        <f>PRODUCT(H10+T10)</f>
        <v>1</v>
      </c>
      <c r="I14" s="46">
        <f>PRODUCT(I10+U10)</f>
        <v>0</v>
      </c>
      <c r="J14" s="59">
        <v>0</v>
      </c>
      <c r="K14" s="16">
        <f>PRODUCT(K10+W10)</f>
        <v>0</v>
      </c>
      <c r="L14" s="52">
        <f>PRODUCT((F14+G14)/E14)</f>
        <v>0.16666666666666666</v>
      </c>
      <c r="M14" s="52">
        <f>PRODUCT(H14/E14)</f>
        <v>0.16666666666666666</v>
      </c>
      <c r="N14" s="52">
        <f>PRODUCT((F14+G14+H14)/E14)</f>
        <v>0.33333333333333331</v>
      </c>
      <c r="O14" s="52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81</v>
      </c>
      <c r="F15" s="46">
        <f>PRODUCT(AB10+AN10)</f>
        <v>4</v>
      </c>
      <c r="G15" s="46">
        <f>PRODUCT(AC10+AO10)</f>
        <v>55</v>
      </c>
      <c r="H15" s="46">
        <f>PRODUCT(AD10+AP10)</f>
        <v>29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0.72839506172839508</v>
      </c>
      <c r="M15" s="52">
        <f>PRODUCT(H15/E15)</f>
        <v>0.35802469135802467</v>
      </c>
      <c r="N15" s="52">
        <f>PRODUCT((F15+G15+H15)/E15)</f>
        <v>1.0864197530864197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87</v>
      </c>
      <c r="F16" s="46">
        <f t="shared" ref="F16:I16" si="0">SUM(F13:F15)</f>
        <v>4</v>
      </c>
      <c r="G16" s="46">
        <f t="shared" si="0"/>
        <v>56</v>
      </c>
      <c r="H16" s="46">
        <f t="shared" si="0"/>
        <v>30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0.68965517241379315</v>
      </c>
      <c r="M16" s="52">
        <f>PRODUCT(H16/E16)</f>
        <v>0.34482758620689657</v>
      </c>
      <c r="N16" s="52">
        <f>PRODUCT((F16+G16+H16)/E16)</f>
        <v>1.0344827586206897</v>
      </c>
      <c r="O16" s="52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2018-12-25T11:18:28Z</dcterms:modified>
</cp:coreProperties>
</file>