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AE5" i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H12" i="1" s="1"/>
  <c r="G5" i="1"/>
  <c r="G9" i="1" s="1"/>
  <c r="F5" i="1"/>
  <c r="F9" i="1"/>
  <c r="F12" i="1" s="1"/>
  <c r="E5" i="1"/>
  <c r="D6" i="1"/>
  <c r="E9" i="1"/>
  <c r="E12" i="1" s="1"/>
  <c r="K9" i="1" l="1"/>
  <c r="G12" i="1"/>
  <c r="K12" i="1" s="1"/>
  <c r="L12" i="1"/>
  <c r="L9" i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<sst xmlns="http://schemas.openxmlformats.org/spreadsheetml/2006/main" count="68" uniqueCount="48">
  <si>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</si>
  <si>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</si>
  <si>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</si>
  <si>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</si>
  <si>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</si>
  <si>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</si>
  <si>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</si>
  <si>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</si>
  <si>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</si>
  <si>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</si>
  <si>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</si>
  <si>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</si>
  <si>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</si>
  <si>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</si>
  <si>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</si>
  <si>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</si>
  <si>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</si>
  <si>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</si>
  <si>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</si>
  <si>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</si>
  <si>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</si>
  <si>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</si>
  <si>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</si>
  <si>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</si>
  <si>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</si>
  <si>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</si>
  <si>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</si>
  <si>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</si>
  <si>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</si>
  <si>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</si>
  <si>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</si>
  <si>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</si>
  <si>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</si>
  <si>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Ura = Kannuksen Ura  (1968)</t>
  </si>
  <si>
    <t>Tuulia Pennelin</t>
  </si>
  <si>
    <t>11.-12.</t>
  </si>
  <si>
    <t>Ura</t>
  </si>
  <si>
    <t>MESTARUUSSARJA</t>
  </si>
  <si>
    <t>URA SM-SARJASSA</t>
  </si>
  <si>
    <t>ENSIMMÄISET</t>
  </si>
  <si>
    <t>Ottelu</t>
  </si>
  <si>
    <t>23.05. 1976  VetU - Ura  42-8</t>
  </si>
  <si>
    <t>1.  ottelu</t>
  </si>
  <si>
    <t>Lyöty juoksu</t>
  </si>
  <si>
    <t>Tuotu juoksu</t>
  </si>
  <si>
    <t>Kunnari</t>
  </si>
  <si>
    <t>3.  ottelu</t>
  </si>
  <si>
    <t>30.05. 1976  Ura - Virkiä  4-27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</si>
</sst>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1976</v>
      </c>
      <c r="C4" s="27" t="s">
        <v>35</v>
      </c>
      <c r="D4" s="62" t="s">
        <v>36</v>
      </c>
      <c r="E4" s="63">
        <v>10</v>
      </c>
      <c r="F4" s="27">
        <v>0</v>
      </c>
      <c r="G4" s="27">
        <v>4</v>
      </c>
      <c r="H4" s="27">
        <v>9</v>
      </c>
      <c r="I4" s="64"/>
      <c r="J4" s="64"/>
      <c r="K4" s="64"/>
      <c r="L4" s="64"/>
      <c r="M4" s="64"/>
      <c r="N4" s="64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10</v>
      </c>
      <c r="F5" s="19">
        <f>SUM(F4:F4)</f>
        <v>0</v>
      </c>
      <c r="G5" s="19">
        <f>SUM(G4:G4)</f>
        <v>4</v>
      </c>
      <c r="H5" s="19">
        <f>SUM(H4:H4)</f>
        <v>9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25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10</v>
      </c>
      <c r="F9" s="27">
        <f>PRODUCT(F5)</f>
        <v>0</v>
      </c>
      <c r="G9" s="27">
        <f>PRODUCT(G5)</f>
        <v>4</v>
      </c>
      <c r="H9" s="27">
        <f>PRODUCT(H5)</f>
        <v>9</v>
      </c>
      <c r="I9" s="27"/>
      <c r="J9" s="1"/>
      <c r="K9" s="43">
        <f>PRODUCT((F9+G9)/E9)</f>
        <v>0.4</v>
      </c>
      <c r="L9" s="43">
        <f>PRODUCT(H9/E9)</f>
        <v>0.9</v>
      </c>
      <c r="M9" s="43"/>
      <c r="N9" s="30"/>
      <c r="O9" s="25"/>
      <c r="P9" s="67" t="s">
        <v>40</v>
      </c>
      <c r="Q9" s="68"/>
      <c r="R9" s="68"/>
      <c r="S9" s="69" t="s">
        <v>41</v>
      </c>
      <c r="T9" s="69"/>
      <c r="U9" s="69"/>
      <c r="V9" s="69"/>
      <c r="W9" s="69"/>
      <c r="X9" s="69"/>
      <c r="Y9" s="69"/>
      <c r="Z9" s="69"/>
      <c r="AA9" s="69"/>
      <c r="AB9" s="69"/>
      <c r="AC9" s="69"/>
      <c r="AD9" s="70" t="s">
        <v>42</v>
      </c>
      <c r="AE9" s="69"/>
      <c r="AF9" s="71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43</v>
      </c>
      <c r="Q10" s="73"/>
      <c r="R10" s="73"/>
      <c r="S10" s="74" t="s">
        <v>47</v>
      </c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 t="s">
        <v>46</v>
      </c>
      <c r="AE10" s="74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44</v>
      </c>
      <c r="Q11" s="73"/>
      <c r="R11" s="73"/>
      <c r="S11" s="74" t="s">
        <v>41</v>
      </c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 t="s">
        <v>42</v>
      </c>
      <c r="AE11" s="74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10</v>
      </c>
      <c r="F12" s="19">
        <f>SUM(F9:F11)</f>
        <v>0</v>
      </c>
      <c r="G12" s="19">
        <f>SUM(G9:G11)</f>
        <v>4</v>
      </c>
      <c r="H12" s="19">
        <f>SUM(H9:H11)</f>
        <v>9</v>
      </c>
      <c r="I12" s="19"/>
      <c r="J12" s="1"/>
      <c r="K12" s="55">
        <f>PRODUCT((F12+G12)/E12)</f>
        <v>0.4</v>
      </c>
      <c r="L12" s="55">
        <f>PRODUCT(H12/E12)</f>
        <v>0.9</v>
      </c>
      <c r="M12" s="55"/>
      <c r="N12" s="31"/>
      <c r="O12" s="25"/>
      <c r="P12" s="77" t="s">
        <v>45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/>
      <c r="AE12" s="79"/>
      <c r="AF12" s="81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82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31</v>
      </c>
      <c r="C14" s="1"/>
      <c r="D14" s="6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25"/>
      <c r="U14" s="25"/>
      <c r="V14" s="82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25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25"/>
      <c r="AC46" s="25"/>
      <c r="AD46" s="25"/>
      <c r="AE46" s="25"/>
      <c r="AF46" s="25"/>
      <c r="AG46" s="9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6"/>
      <c r="N48" s="35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56"/>
      <c r="N49" s="56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9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9"/>
      <c r="AH50" s="57"/>
      <c r="AI50" s="57"/>
      <c r="AJ50" s="57"/>
      <c r="AK50" s="57"/>
      <c r="AL50" s="57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25"/>
      <c r="AC51" s="25"/>
      <c r="AD51" s="25"/>
      <c r="AE51" s="25"/>
      <c r="AF51" s="25"/>
      <c r="AG51" s="9"/>
      <c r="AH51" s="57"/>
      <c r="AI51" s="57"/>
      <c r="AJ51" s="57"/>
      <c r="AK51" s="57"/>
      <c r="AL51" s="57"/>
    </row>
    <row r="52" spans="1:38" ht="15" customHeight="1" x14ac:dyDescent="0.25">
      <c r="A52" s="58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38"/>
      <c r="R52" s="1"/>
      <c r="S52" s="1"/>
      <c r="T52" s="1"/>
      <c r="U52" s="1"/>
      <c r="V52" s="1"/>
      <c r="W52" s="1"/>
      <c r="X52" s="1"/>
      <c r="Y52" s="1"/>
      <c r="Z52" s="1"/>
      <c r="AA52" s="1"/>
      <c r="AB52" s="25"/>
      <c r="AC52" s="25"/>
      <c r="AD52" s="25"/>
      <c r="AE52" s="25"/>
      <c r="AF52" s="25"/>
      <c r="AG52" s="9"/>
    </row>
    <row r="53" spans="1:38" ht="15" customHeight="1" x14ac:dyDescent="0.25">
      <c r="A53" s="58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38"/>
      <c r="R53" s="1"/>
      <c r="S53" s="1"/>
      <c r="T53" s="1"/>
      <c r="U53" s="1"/>
      <c r="V53" s="1"/>
      <c r="W53" s="1"/>
      <c r="X53" s="1"/>
      <c r="Y53" s="1"/>
      <c r="Z53" s="1"/>
      <c r="AA53" s="1"/>
      <c r="AB53" s="25"/>
      <c r="AC53" s="25"/>
      <c r="AD53" s="25"/>
      <c r="AE53" s="25"/>
      <c r="AF53" s="25"/>
      <c r="AG53" s="9"/>
    </row>
    <row r="54" spans="1:38" ht="15" customHeight="1" x14ac:dyDescent="0.25">
      <c r="A54" s="58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5"/>
      <c r="O54" s="25"/>
      <c r="P54" s="1"/>
      <c r="Q54" s="38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9"/>
    </row>
    <row r="55" spans="1:38" ht="15" customHeight="1" x14ac:dyDescent="0.25">
      <c r="A55" s="58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56"/>
      <c r="N55" s="35"/>
      <c r="O55" s="25"/>
      <c r="P55" s="1"/>
      <c r="Q55" s="38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9"/>
    </row>
    <row r="56" spans="1:38" ht="15" customHeight="1" x14ac:dyDescent="0.25">
      <c r="A56" s="58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38"/>
      <c r="R56" s="1"/>
      <c r="S56" s="1"/>
      <c r="T56" s="1"/>
      <c r="U56" s="1"/>
      <c r="V56" s="1"/>
      <c r="W56" s="1"/>
      <c r="X56" s="1"/>
      <c r="Y56" s="1"/>
      <c r="Z56" s="1"/>
      <c r="AA56" s="1"/>
      <c r="AB56" s="25"/>
      <c r="AC56" s="25"/>
      <c r="AD56" s="25"/>
      <c r="AE56" s="25"/>
      <c r="AF56" s="25"/>
      <c r="AG56" s="9"/>
    </row>
    <row r="57" spans="1:38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38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1:38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38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1:38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38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1:38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38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1:38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38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1:38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</row>
    <row r="63" spans="1:38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</row>
    <row r="64" spans="1:38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</row>
    <row r="65" spans="19:27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</row>
    <row r="66" spans="19:27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</row>
    <row r="67" spans="19:27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</row>
    <row r="68" spans="19:27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</row>
    <row r="69" spans="19:27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</row>
    <row r="70" spans="19:27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</row>
    <row r="71" spans="19:27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</row>
    <row r="72" spans="19:27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</row>
    <row r="73" spans="19:27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</row>
    <row r="74" spans="19:27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</row>
    <row r="75" spans="19:27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</row>
    <row r="76" spans="19:27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</row>
    <row r="77" spans="19:27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</row>
    <row r="78" spans="19:27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</row>
    <row r="79" spans="19:27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</row>
    <row r="80" spans="19:27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</row>
    <row r="81" spans="19:27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</row>
    <row r="82" spans="19:27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</row>
    <row r="83" spans="19:27" ht="15" customHeight="1" x14ac:dyDescent="0.25">
      <c r="S83" s="1"/>
      <c r="T83" s="1"/>
      <c r="U83" s="1"/>
      <c r="V83" s="1"/>
      <c r="W83" s="1"/>
      <c r="X83" s="1"/>
      <c r="Y83" s="1"/>
      <c r="Z83" s="1"/>
      <c r="AA83" s="1"/>
    </row>
    <row r="84" spans="19:27" ht="15" customHeight="1" x14ac:dyDescent="0.25">
      <c r="S84" s="1"/>
      <c r="T84" s="1"/>
      <c r="U84" s="1"/>
      <c r="V84" s="1"/>
      <c r="W84" s="1"/>
      <c r="X84" s="1"/>
      <c r="Y84" s="1"/>
      <c r="Z84" s="1"/>
      <c r="AA84" s="1"/>
    </row>
    <row r="85" spans="19:27" ht="15" customHeight="1" x14ac:dyDescent="0.25">
      <c r="S85" s="1"/>
      <c r="T85" s="1"/>
      <c r="U85" s="1"/>
      <c r="V85" s="1"/>
      <c r="W85" s="1"/>
      <c r="X85" s="1"/>
      <c r="Y85" s="1"/>
      <c r="Z85" s="1"/>
      <c r="AA85" s="1"/>
    </row>
    <row r="86" spans="19:27" ht="15" customHeight="1" x14ac:dyDescent="0.25">
      <c r="S86" s="1"/>
      <c r="T86" s="1"/>
      <c r="U86" s="1"/>
      <c r="V86" s="1"/>
      <c r="W86" s="1"/>
      <c r="X86" s="1"/>
      <c r="Y86" s="1"/>
      <c r="Z86" s="1"/>
      <c r="AA86" s="1"/>
    </row>
    <row r="87" spans="19:27" ht="15" customHeight="1" x14ac:dyDescent="0.25">
      <c r="S87" s="1"/>
      <c r="T87" s="1"/>
      <c r="U87" s="1"/>
      <c r="V87" s="1"/>
      <c r="W87" s="1"/>
      <c r="X87" s="1"/>
      <c r="Y87" s="1"/>
      <c r="Z87" s="1"/>
      <c r="AA87" s="1"/>
    </row>
    <row r="88" spans="19:27" ht="15" customHeight="1" x14ac:dyDescent="0.25">
      <c r="S88" s="1"/>
      <c r="T88" s="1"/>
      <c r="U88" s="1"/>
      <c r="V88" s="1"/>
      <c r="W88" s="1"/>
      <c r="X88" s="1"/>
      <c r="Y88" s="1"/>
      <c r="Z88" s="1"/>
      <c r="AA88" s="1"/>
    </row>
    <row r="89" spans="19:27" ht="15" customHeight="1" x14ac:dyDescent="0.25">
      <c r="S89" s="1"/>
      <c r="T89" s="1"/>
      <c r="U89" s="1"/>
      <c r="V89" s="1"/>
      <c r="W89" s="1"/>
      <c r="X89" s="1"/>
      <c r="Y89" s="1"/>
      <c r="Z89" s="1"/>
      <c r="AA89" s="1"/>
    </row>
    <row r="90" spans="19:27" ht="15" customHeight="1" x14ac:dyDescent="0.25">
      <c r="S90" s="1"/>
      <c r="T90" s="1"/>
      <c r="U90" s="1"/>
      <c r="V90" s="1"/>
      <c r="W90" s="1"/>
      <c r="X90" s="1"/>
      <c r="Y90" s="1"/>
      <c r="Z90" s="1"/>
      <c r="AA90" s="1"/>
    </row>
    <row r="91" spans="19:27" ht="15" customHeight="1" x14ac:dyDescent="0.25">
      <c r="S91" s="1"/>
      <c r="T91" s="1"/>
      <c r="U91" s="1"/>
      <c r="V91" s="1"/>
      <c r="W91" s="1"/>
      <c r="X91" s="1"/>
      <c r="Y91" s="1"/>
      <c r="Z91" s="1"/>
      <c r="AA91" s="1"/>
    </row>
    <row r="92" spans="19:27" ht="15" customHeight="1" x14ac:dyDescent="0.25">
      <c r="S92" s="1"/>
      <c r="T92" s="1"/>
      <c r="U92" s="1"/>
      <c r="V92" s="1"/>
      <c r="W92" s="1"/>
      <c r="X92" s="1"/>
      <c r="Y92" s="1"/>
      <c r="Z92" s="1"/>
      <c r="AA9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2019-01-27T23:37:18Z</dcterms:modified>
</cp:coreProperties>
</file>