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E11" i="3" l="1"/>
  <c r="V6" i="3"/>
  <c r="U6" i="3"/>
  <c r="T6" i="3"/>
  <c r="R6" i="3"/>
  <c r="H11" i="3" s="1"/>
  <c r="Q6" i="3"/>
  <c r="P6" i="3"/>
  <c r="F11" i="3" s="1"/>
  <c r="I11" i="3" s="1"/>
  <c r="O6" i="3"/>
  <c r="M6" i="3"/>
  <c r="L6" i="3"/>
  <c r="K6" i="3"/>
  <c r="H6" i="3"/>
  <c r="H9" i="3" s="1"/>
  <c r="G6" i="3"/>
  <c r="G9" i="3" s="1"/>
  <c r="G12" i="3" s="1"/>
  <c r="F6" i="3"/>
  <c r="I6" i="3" s="1"/>
  <c r="E6" i="3"/>
  <c r="E9" i="3" s="1"/>
  <c r="E12" i="3" s="1"/>
  <c r="S5" i="3"/>
  <c r="I5" i="3"/>
  <c r="H12" i="3" l="1"/>
  <c r="F9" i="3"/>
  <c r="S6" i="3"/>
  <c r="F12" i="3" l="1"/>
  <c r="I12" i="3" s="1"/>
  <c r="I9" i="3"/>
</calcChain>
</file>

<file path=xl/sharedStrings.xml><?xml version="1.0" encoding="utf-8"?>
<sst xmlns="http://schemas.openxmlformats.org/spreadsheetml/2006/main" count="481" uniqueCount="254">
  <si>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</si>
  <si>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</si>
  <si>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</si>
  <si>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</si>
  <si>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</si>
  <si>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</si>
  <si>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</si>
  <si>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</si>
  <si>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</si>
  <si>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</si>
  <si>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</si>
  <si>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</si>
  <si>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</si>
  <si>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</si>
  <si>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</si>
  <si>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</si>
  <si>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</si>
  <si>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</si>
  <si>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</si>
  <si>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</si>
  <si>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</si>
  <si>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</si>
  <si>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</si>
  <si>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</si>
  <si>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</si>
  <si>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</si>
  <si>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</si>
  <si>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</si>
  <si>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</si>
  <si>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</si>
  <si>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</si>
  <si>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</si>
  <si>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6.</t>
  </si>
  <si>
    <t>HoNsU</t>
  </si>
  <si>
    <t>3.</t>
  </si>
  <si>
    <t>9.</t>
  </si>
  <si>
    <t>1.</t>
  </si>
  <si>
    <t>UPV</t>
  </si>
  <si>
    <t>5.</t>
  </si>
  <si>
    <t>IPV</t>
  </si>
  <si>
    <t>12.</t>
  </si>
  <si>
    <t>Raimo Papinaho</t>
  </si>
  <si>
    <t>09.08. 1964  UPV - HoNsU  2-4</t>
  </si>
  <si>
    <t>16.08. 1964  HoNsU - OkuP  16-2</t>
  </si>
  <si>
    <t>19.06. 1966  HoNsU - Lippo  22-6</t>
  </si>
  <si>
    <t>Seurat</t>
  </si>
  <si>
    <t>HoNsU = Hongikon Nuorisoseuran Urheilijat  (1948)</t>
  </si>
  <si>
    <t>IPV = Imatran Pallo-Veikot  (1955)</t>
  </si>
  <si>
    <t>UPV = Ulvilan Pesä-Veikot  (1957)</t>
  </si>
  <si>
    <t>----</t>
  </si>
  <si>
    <t>suomensarja</t>
  </si>
  <si>
    <t>PKP</t>
  </si>
  <si>
    <t>PKP = Puurtilan Kisa-Pojat  (1948)</t>
  </si>
  <si>
    <t>27.9.1945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</si>
  <si>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</si>
  <si>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</si>
  <si>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</si>
  <si>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</si>
  <si>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</si>
  <si>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</si>
  <si>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</si>
  <si>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</si>
  <si>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</si>
  <si>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</si>
  <si>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</si>
  <si>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</si>
  <si>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</si>
  <si>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</si>
  <si>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30.08. 1969  Kouvola</t>
  </si>
  <si>
    <t xml:space="preserve">  4-3     osa 1</t>
  </si>
  <si>
    <t>Itä</t>
  </si>
  <si>
    <t>1v</t>
  </si>
  <si>
    <t>Oiva Kiuru</t>
  </si>
  <si>
    <t>2600</t>
  </si>
  <si>
    <t>31.08. 1969  Meilahti, Helsinki</t>
  </si>
  <si>
    <t xml:space="preserve">  5-3     osa 2</t>
  </si>
  <si>
    <t>s</t>
  </si>
  <si>
    <t>III p</t>
  </si>
  <si>
    <t>3175</t>
  </si>
  <si>
    <t>06.09. 1970  Meilahti, Helsinki</t>
  </si>
  <si>
    <t xml:space="preserve">  4-1     osa 1</t>
  </si>
  <si>
    <t>Länsi</t>
  </si>
  <si>
    <t>vai</t>
  </si>
  <si>
    <t>Erkki Heikkilä</t>
  </si>
  <si>
    <t>5012</t>
  </si>
  <si>
    <t>07.09. 1970  Oulu</t>
  </si>
  <si>
    <t>10-6     osa 2</t>
  </si>
  <si>
    <t>941</t>
  </si>
  <si>
    <t>15.08. 1971  Meilahti, Helsinki</t>
  </si>
  <si>
    <t>10-5</t>
  </si>
  <si>
    <t>A</t>
  </si>
  <si>
    <t>Pekka Sipilä</t>
  </si>
  <si>
    <t>3600</t>
  </si>
  <si>
    <t>20.08. 1972  Meilahti, Helsinki</t>
  </si>
  <si>
    <t xml:space="preserve">  1-3</t>
  </si>
  <si>
    <t>A, I p</t>
  </si>
  <si>
    <t>Olavi Kokko</t>
  </si>
  <si>
    <t>4500</t>
  </si>
  <si>
    <t>05.08. 1973  Hyvinkää</t>
  </si>
  <si>
    <t xml:space="preserve">  1-5</t>
  </si>
  <si>
    <t>Risto Uosukainen</t>
  </si>
  <si>
    <t>4400</t>
  </si>
  <si>
    <t>Ikä ensimmäisessä ottelussa</t>
  </si>
  <si>
    <t>24 v  0 kk  28 pv</t>
  </si>
  <si>
    <t>URA SM-SARJASSA</t>
  </si>
  <si>
    <t>L+T</t>
  </si>
  <si>
    <t>8.</t>
  </si>
  <si>
    <t>4.</t>
  </si>
  <si>
    <t>2.</t>
  </si>
  <si>
    <t>10.</t>
  </si>
  <si>
    <t>PELINJOHTAJAKORTTI</t>
  </si>
  <si>
    <t>MSU</t>
  </si>
  <si>
    <t xml:space="preserve">   Mitalit</t>
  </si>
  <si>
    <t xml:space="preserve">  Huomautuksia</t>
  </si>
  <si>
    <t>Voitto-%</t>
  </si>
  <si>
    <t>RPL</t>
  </si>
  <si>
    <t>11.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</si>
  <si>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</si>
  <si>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</si>
  <si>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</si>
  <si>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</si>
  <si>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</si>
  <si>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</si>
  <si>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</si>
  <si>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>RPL = Riihimäen Pallonlyöjät  (1924)</t>
  </si>
  <si>
    <t>****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</si>
  <si>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</si>
  <si>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</si>
  <si>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</si>
  <si>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</si>
  <si>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</si>
  <si>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30.06. 1965  Joensuu</t>
  </si>
  <si>
    <t xml:space="preserve">  6-2</t>
  </si>
  <si>
    <t>19.06. 1968  Seinäjoki</t>
  </si>
  <si>
    <t xml:space="preserve">  5-7</t>
  </si>
  <si>
    <t>17.06. 1970  Maneesi, Imatra</t>
  </si>
  <si>
    <t xml:space="preserve">  9-1</t>
  </si>
  <si>
    <t>29.06. 1971  Ulvila</t>
  </si>
  <si>
    <t>10-6</t>
  </si>
  <si>
    <t>2k</t>
  </si>
  <si>
    <t>Usko Siirtonen</t>
  </si>
  <si>
    <t>13.06. 1973  Alajärvi</t>
  </si>
  <si>
    <t xml:space="preserve">  1-7</t>
  </si>
  <si>
    <t>Pekka Miettinen</t>
  </si>
  <si>
    <t>19 v  9 kk  3 pv</t>
  </si>
  <si>
    <t>Eino Kaakkolahti</t>
  </si>
  <si>
    <t>Antero Viherkenttä</t>
  </si>
  <si>
    <t xml:space="preserve"> ITÄ - LÄNSI - KORTTI</t>
  </si>
  <si>
    <t>Antero Niemelä</t>
  </si>
  <si>
    <t>A-POJAT</t>
  </si>
  <si>
    <t>13.09. 1964  Vimpeli</t>
  </si>
  <si>
    <t xml:space="preserve">  7-8</t>
  </si>
  <si>
    <t>Jaakko Kilpeläinen</t>
  </si>
  <si>
    <t>0-0-0</t>
  </si>
  <si>
    <t>1-1-1</t>
  </si>
  <si>
    <t>2-0-0</t>
  </si>
  <si>
    <t>18 v 10 kk 13 pv</t>
  </si>
  <si>
    <t>18 v 10 kk 20 pv</t>
  </si>
  <si>
    <t>20 v   8 kk 22 pv</t>
  </si>
  <si>
    <t>PESISPÖRSSIRAJAT</t>
  </si>
  <si>
    <t>Arvo-ottelut</t>
  </si>
  <si>
    <t>Mitalit</t>
  </si>
  <si>
    <t>Lyöty</t>
  </si>
  <si>
    <t>Tuotu</t>
  </si>
  <si>
    <t>17.</t>
  </si>
  <si>
    <t>25.</t>
  </si>
  <si>
    <t>20.</t>
  </si>
  <si>
    <t>28.</t>
  </si>
  <si>
    <t>19.</t>
  </si>
  <si>
    <t>13.</t>
  </si>
  <si>
    <t xml:space="preserve">1.  ottelu </t>
  </si>
  <si>
    <t xml:space="preserve">2.  ottelu </t>
  </si>
  <si>
    <t xml:space="preserve">36.  ottelu   </t>
  </si>
  <si>
    <t xml:space="preserve">   Runkosarja TOP-30</t>
  </si>
  <si>
    <t xml:space="preserve"> Etenijäkuningas  1969     &lt;&gt;     Tehopelaaja  1969, 1971</t>
  </si>
  <si>
    <t xml:space="preserve"> RUNKOSARJA  ka.</t>
  </si>
  <si>
    <t>IKÄ</t>
  </si>
  <si>
    <t>TEHO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</si>
  <si>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</si>
  <si>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</si>
  <si>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</si>
  <si>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</si>
  <si>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</si>
  <si>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</si>
  <si>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</si>
  <si>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</si>
  <si>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</si>
  <si>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</si>
  <si>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</si>
  <si>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</si>
  <si>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</si>
  <si>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</si>
  <si>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Ottelutilasto</t>
  </si>
  <si>
    <t xml:space="preserve"> Etenijätilasto</t>
  </si>
  <si>
    <t>1000 p</t>
  </si>
  <si>
    <t xml:space="preserve"> SIJOITUS</t>
  </si>
  <si>
    <t xml:space="preserve"> RUNKOSARJA, TASASATASET,  ka. / peli</t>
  </si>
  <si>
    <t>20.   04.08. 1974  IPV - ViVe  11-2</t>
  </si>
  <si>
    <t>28 v 10 kk   8 pv</t>
  </si>
  <si>
    <t>125. ottelu</t>
  </si>
  <si>
    <t>189. ottelu</t>
  </si>
  <si>
    <t xml:space="preserve">  9.   14.06. 1971  PuMu - UPV  11-8</t>
  </si>
  <si>
    <t xml:space="preserve">  3.   05.06. 1974  IPV - KPL  12-3</t>
  </si>
  <si>
    <t>383.</t>
  </si>
  <si>
    <t>281.</t>
  </si>
  <si>
    <t>201.</t>
  </si>
  <si>
    <t>219.</t>
  </si>
  <si>
    <t>186.</t>
  </si>
  <si>
    <t>118.</t>
  </si>
  <si>
    <t>89.</t>
  </si>
  <si>
    <t>73.</t>
  </si>
  <si>
    <t>61.</t>
  </si>
  <si>
    <t>50.</t>
  </si>
  <si>
    <t>39.</t>
  </si>
  <si>
    <t>42.</t>
  </si>
  <si>
    <t>37.</t>
  </si>
  <si>
    <t>331.</t>
  </si>
  <si>
    <t>171.</t>
  </si>
  <si>
    <t>72.</t>
  </si>
  <si>
    <t>87.</t>
  </si>
  <si>
    <t>66.</t>
  </si>
  <si>
    <t>364.</t>
  </si>
  <si>
    <t>203.</t>
  </si>
  <si>
    <t>123.</t>
  </si>
  <si>
    <t>141.</t>
  </si>
  <si>
    <t>97.</t>
  </si>
  <si>
    <t>60.</t>
  </si>
  <si>
    <t>40.</t>
  </si>
  <si>
    <t>24.</t>
  </si>
  <si>
    <t>15.</t>
  </si>
  <si>
    <t>7.</t>
  </si>
  <si>
    <t>440.</t>
  </si>
  <si>
    <t>267.</t>
  </si>
  <si>
    <t>209.</t>
  </si>
  <si>
    <t>224.</t>
  </si>
  <si>
    <t>170.</t>
  </si>
  <si>
    <t>120.</t>
  </si>
  <si>
    <t>90.</t>
  </si>
  <si>
    <t>64.</t>
  </si>
  <si>
    <t>46.</t>
  </si>
  <si>
    <t>30.</t>
  </si>
  <si>
    <t>16.</t>
  </si>
  <si>
    <t>35.</t>
  </si>
  <si>
    <t>YLEISÖENNÄTYS  KOTONA</t>
  </si>
  <si>
    <t>KATSOJIA YLI 5000</t>
  </si>
  <si>
    <t>YLEISÖENNÄTYS  VIERAISSA</t>
  </si>
  <si>
    <t>141.   20.06. 1973  KPL - IPV  5-5</t>
  </si>
  <si>
    <t xml:space="preserve">  65.   24.05. 1970  UPV - KPL  4-2</t>
  </si>
  <si>
    <t>SIJA</t>
  </si>
  <si>
    <t>KATSOJIA</t>
  </si>
  <si>
    <t>KA / PELI</t>
  </si>
  <si>
    <t>373 889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</si>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</sst>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6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quotePrefix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2" fontId="3" fillId="6" borderId="1" xfId="0" quotePrefix="1" applyNumberFormat="1" applyFont="1" applyFill="1" applyBorder="1" applyAlignment="1">
      <alignment horizontal="center"/>
    </xf>
    <xf numFmtId="165" fontId="3" fillId="6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left"/>
    </xf>
    <xf numFmtId="49" fontId="3" fillId="10" borderId="2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165" fontId="3" fillId="10" borderId="4" xfId="1" applyNumberFormat="1" applyFont="1" applyFill="1" applyBorder="1" applyAlignment="1"/>
    <xf numFmtId="0" fontId="3" fillId="10" borderId="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165" fontId="3" fillId="10" borderId="3" xfId="0" applyNumberFormat="1" applyFont="1" applyFill="1" applyBorder="1" applyAlignment="1">
      <alignment horizontal="center"/>
    </xf>
    <xf numFmtId="49" fontId="3" fillId="10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3" fillId="3" borderId="1" xfId="0" applyFont="1" applyFill="1" applyBorder="1" applyAlignment="1"/>
    <xf numFmtId="165" fontId="3" fillId="3" borderId="1" xfId="2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9" fontId="3" fillId="10" borderId="1" xfId="0" applyNumberFormat="1" applyFont="1" applyFill="1" applyBorder="1" applyAlignment="1">
      <alignment horizontal="left"/>
    </xf>
    <xf numFmtId="49" fontId="3" fillId="10" borderId="1" xfId="0" applyNumberFormat="1" applyFont="1" applyFill="1" applyBorder="1" applyAlignment="1">
      <alignment horizontal="left" vertical="center"/>
    </xf>
    <xf numFmtId="0" fontId="3" fillId="10" borderId="1" xfId="0" applyNumberFormat="1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10" borderId="1" xfId="1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8" xfId="0" applyFont="1" applyFill="1" applyBorder="1" applyAlignment="1"/>
    <xf numFmtId="0" fontId="9" fillId="8" borderId="2" xfId="0" applyFont="1" applyFill="1" applyBorder="1"/>
    <xf numFmtId="0" fontId="9" fillId="8" borderId="2" xfId="0" applyFont="1" applyFill="1" applyBorder="1" applyAlignment="1">
      <alignment vertical="top"/>
    </xf>
    <xf numFmtId="0" fontId="9" fillId="2" borderId="0" xfId="0" applyFont="1" applyFill="1" applyAlignment="1"/>
    <xf numFmtId="0" fontId="9" fillId="7" borderId="3" xfId="0" applyFont="1" applyFill="1" applyBorder="1" applyAlignment="1">
      <alignment horizontal="left"/>
    </xf>
    <xf numFmtId="0" fontId="9" fillId="7" borderId="3" xfId="0" applyFont="1" applyFill="1" applyBorder="1" applyAlignment="1"/>
    <xf numFmtId="0" fontId="9" fillId="7" borderId="3" xfId="0" applyFont="1" applyFill="1" applyBorder="1" applyAlignment="1">
      <alignment horizontal="center"/>
    </xf>
    <xf numFmtId="0" fontId="9" fillId="7" borderId="4" xfId="0" applyFont="1" applyFill="1" applyBorder="1" applyAlignment="1"/>
    <xf numFmtId="0" fontId="9" fillId="0" borderId="0" xfId="0" applyFont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8" fillId="0" borderId="0" xfId="0" applyFont="1" applyAlignment="1"/>
    <xf numFmtId="0" fontId="3" fillId="2" borderId="0" xfId="0" applyFont="1" applyFill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2" xfId="0" applyFont="1" applyFill="1" applyBorder="1" applyAlignment="1"/>
    <xf numFmtId="0" fontId="2" fillId="2" borderId="0" xfId="0" applyFont="1" applyFill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3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2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11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9" borderId="8" xfId="0" applyFont="1" applyFill="1" applyBorder="1" applyAlignment="1">
      <alignment horizontal="left"/>
    </xf>
    <xf numFmtId="49" fontId="3" fillId="9" borderId="8" xfId="0" applyNumberFormat="1" applyFont="1" applyFill="1" applyBorder="1" applyAlignment="1">
      <alignment horizontal="left"/>
    </xf>
    <xf numFmtId="0" fontId="3" fillId="9" borderId="1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165" fontId="3" fillId="9" borderId="2" xfId="1" applyNumberFormat="1" applyFont="1" applyFill="1" applyBorder="1" applyAlignment="1"/>
    <xf numFmtId="0" fontId="3" fillId="2" borderId="8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2" borderId="0" xfId="0" applyFont="1" applyFill="1"/>
    <xf numFmtId="0" fontId="3" fillId="3" borderId="7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4" fillId="2" borderId="0" xfId="0" applyFont="1" applyFill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/>
    <xf numFmtId="49" fontId="3" fillId="4" borderId="8" xfId="0" applyNumberFormat="1" applyFont="1" applyFill="1" applyBorder="1" applyAlignment="1">
      <alignment horizontal="lef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5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right"/>
    </xf>
    <xf numFmtId="0" fontId="3" fillId="3" borderId="7" xfId="0" applyFont="1" applyFill="1" applyBorder="1"/>
    <xf numFmtId="0" fontId="3" fillId="4" borderId="0" xfId="0" applyFont="1" applyFill="1"/>
    <xf numFmtId="166" fontId="3" fillId="4" borderId="0" xfId="0" applyNumberFormat="1" applyFont="1" applyFill="1" applyAlignment="1"/>
    <xf numFmtId="0" fontId="3" fillId="4" borderId="0" xfId="0" applyFont="1" applyFill="1" applyAlignment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11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3" borderId="6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9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45" customWidth="1"/>
    <col min="16" max="19" width="5.7109375" style="45" customWidth="1"/>
    <col min="20" max="20" width="0.7109375" style="45" customWidth="1"/>
    <col min="21" max="25" width="5.7109375" style="70" customWidth="1"/>
    <col min="26" max="26" width="0.7109375" style="45" customWidth="1"/>
    <col min="27" max="31" width="5.7109375" style="70" customWidth="1"/>
    <col min="32" max="32" width="0.7109375" style="45" customWidth="1"/>
    <col min="33" max="38" width="6.28515625" style="70" customWidth="1"/>
    <col min="39" max="39" width="47.85546875" style="1" customWidth="1"/>
    <col min="40" max="16384" width="9.140625" style="8"/>
  </cols>
  <sheetData>
    <row r="1" spans="1:39" ht="15" customHeight="1" x14ac:dyDescent="0.25">
      <c r="A1" s="1"/>
      <c r="B1" s="2" t="s">
        <v>41</v>
      </c>
      <c r="C1" s="3"/>
      <c r="D1" s="4"/>
      <c r="E1" s="5" t="s">
        <v>53</v>
      </c>
      <c r="F1" s="6"/>
      <c r="G1" s="6"/>
      <c r="H1" s="6"/>
      <c r="I1" s="6"/>
      <c r="J1" s="6"/>
      <c r="K1" s="6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3" customFormat="1" ht="15" customHeight="1" x14ac:dyDescent="0.2">
      <c r="A2" s="9"/>
      <c r="B2" s="10" t="s">
        <v>54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173</v>
      </c>
      <c r="Q2" s="20"/>
      <c r="R2" s="14"/>
      <c r="S2" s="21"/>
      <c r="T2" s="19"/>
      <c r="U2" s="20" t="s">
        <v>13</v>
      </c>
      <c r="V2" s="14"/>
      <c r="W2" s="14"/>
      <c r="X2" s="14"/>
      <c r="Y2" s="20"/>
      <c r="Z2" s="19"/>
      <c r="AA2" s="22" t="s">
        <v>14</v>
      </c>
      <c r="AB2" s="14"/>
      <c r="AC2" s="14"/>
      <c r="AD2" s="14"/>
      <c r="AE2" s="14"/>
      <c r="AF2" s="19"/>
      <c r="AG2" s="22" t="s">
        <v>160</v>
      </c>
      <c r="AH2" s="14"/>
      <c r="AI2" s="14"/>
      <c r="AJ2" s="20"/>
      <c r="AK2" s="14" t="s">
        <v>161</v>
      </c>
      <c r="AL2" s="15"/>
      <c r="AM2" s="9"/>
    </row>
    <row r="3" spans="1:39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5</v>
      </c>
      <c r="Q3" s="18" t="s">
        <v>6</v>
      </c>
      <c r="R3" s="18" t="s">
        <v>105</v>
      </c>
      <c r="S3" s="18" t="s">
        <v>15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24"/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24"/>
      <c r="AG3" s="18" t="s">
        <v>21</v>
      </c>
      <c r="AH3" s="18" t="s">
        <v>22</v>
      </c>
      <c r="AI3" s="15" t="s">
        <v>31</v>
      </c>
      <c r="AJ3" s="15" t="s">
        <v>28</v>
      </c>
      <c r="AK3" s="17" t="s">
        <v>29</v>
      </c>
      <c r="AL3" s="18" t="s">
        <v>30</v>
      </c>
      <c r="AM3" s="9"/>
    </row>
    <row r="4" spans="1:39" s="23" customFormat="1" ht="15" customHeight="1" x14ac:dyDescent="0.2">
      <c r="A4" s="9"/>
      <c r="B4" s="25">
        <v>1964</v>
      </c>
      <c r="C4" s="25" t="s">
        <v>32</v>
      </c>
      <c r="D4" s="2" t="s">
        <v>33</v>
      </c>
      <c r="E4" s="25">
        <v>6</v>
      </c>
      <c r="F4" s="25">
        <v>0</v>
      </c>
      <c r="G4" s="26">
        <v>3</v>
      </c>
      <c r="H4" s="25">
        <v>7</v>
      </c>
      <c r="I4" s="25"/>
      <c r="J4" s="25"/>
      <c r="K4" s="26"/>
      <c r="L4" s="26"/>
      <c r="M4" s="27"/>
      <c r="N4" s="25"/>
      <c r="O4" s="24"/>
      <c r="P4" s="18"/>
      <c r="Q4" s="18"/>
      <c r="R4" s="18"/>
      <c r="S4" s="18"/>
      <c r="T4" s="24"/>
      <c r="U4" s="25"/>
      <c r="V4" s="25"/>
      <c r="W4" s="26"/>
      <c r="X4" s="25"/>
      <c r="Y4" s="25"/>
      <c r="Z4" s="24"/>
      <c r="AA4" s="25"/>
      <c r="AB4" s="25"/>
      <c r="AC4" s="26"/>
      <c r="AD4" s="25"/>
      <c r="AE4" s="25"/>
      <c r="AF4" s="24"/>
      <c r="AG4" s="25"/>
      <c r="AH4" s="25"/>
      <c r="AI4" s="26"/>
      <c r="AJ4" s="26"/>
      <c r="AK4" s="27"/>
      <c r="AL4" s="25"/>
      <c r="AM4" s="9"/>
    </row>
    <row r="5" spans="1:39" s="23" customFormat="1" ht="15" customHeight="1" x14ac:dyDescent="0.2">
      <c r="A5" s="9"/>
      <c r="B5" s="25">
        <v>1965</v>
      </c>
      <c r="C5" s="25" t="s">
        <v>34</v>
      </c>
      <c r="D5" s="2" t="s">
        <v>33</v>
      </c>
      <c r="E5" s="25">
        <v>22</v>
      </c>
      <c r="F5" s="25">
        <v>0</v>
      </c>
      <c r="G5" s="26">
        <v>9</v>
      </c>
      <c r="H5" s="25">
        <v>29</v>
      </c>
      <c r="I5" s="25"/>
      <c r="J5" s="25"/>
      <c r="K5" s="26"/>
      <c r="L5" s="26"/>
      <c r="M5" s="27"/>
      <c r="N5" s="25"/>
      <c r="O5" s="24"/>
      <c r="P5" s="18"/>
      <c r="Q5" s="18" t="s">
        <v>40</v>
      </c>
      <c r="R5" s="18"/>
      <c r="S5" s="18"/>
      <c r="T5" s="24"/>
      <c r="U5" s="25"/>
      <c r="V5" s="25"/>
      <c r="W5" s="26"/>
      <c r="X5" s="25"/>
      <c r="Y5" s="25"/>
      <c r="Z5" s="24"/>
      <c r="AA5" s="25"/>
      <c r="AB5" s="25"/>
      <c r="AC5" s="26"/>
      <c r="AD5" s="25"/>
      <c r="AE5" s="25"/>
      <c r="AF5" s="24"/>
      <c r="AG5" s="25"/>
      <c r="AH5" s="25">
        <v>1</v>
      </c>
      <c r="AI5" s="26"/>
      <c r="AJ5" s="26"/>
      <c r="AK5" s="27"/>
      <c r="AL5" s="25">
        <v>1</v>
      </c>
      <c r="AM5" s="9"/>
    </row>
    <row r="6" spans="1:39" s="23" customFormat="1" ht="15" customHeight="1" x14ac:dyDescent="0.2">
      <c r="A6" s="9"/>
      <c r="B6" s="25">
        <v>1966</v>
      </c>
      <c r="C6" s="25" t="s">
        <v>34</v>
      </c>
      <c r="D6" s="2" t="s">
        <v>33</v>
      </c>
      <c r="E6" s="25">
        <v>22</v>
      </c>
      <c r="F6" s="25">
        <v>2</v>
      </c>
      <c r="G6" s="26">
        <v>12</v>
      </c>
      <c r="H6" s="25">
        <v>40</v>
      </c>
      <c r="I6" s="25"/>
      <c r="J6" s="25"/>
      <c r="K6" s="26"/>
      <c r="L6" s="26"/>
      <c r="M6" s="27"/>
      <c r="N6" s="25"/>
      <c r="O6" s="24"/>
      <c r="P6" s="18"/>
      <c r="Q6" s="25" t="s">
        <v>34</v>
      </c>
      <c r="R6" s="18" t="s">
        <v>109</v>
      </c>
      <c r="S6" s="18"/>
      <c r="T6" s="24"/>
      <c r="U6" s="25"/>
      <c r="V6" s="25"/>
      <c r="W6" s="26"/>
      <c r="X6" s="25"/>
      <c r="Y6" s="25"/>
      <c r="Z6" s="24"/>
      <c r="AA6" s="25"/>
      <c r="AB6" s="25"/>
      <c r="AC6" s="26"/>
      <c r="AD6" s="25"/>
      <c r="AE6" s="25"/>
      <c r="AF6" s="24"/>
      <c r="AG6" s="25"/>
      <c r="AH6" s="25"/>
      <c r="AI6" s="26"/>
      <c r="AJ6" s="26"/>
      <c r="AK6" s="27"/>
      <c r="AL6" s="25">
        <v>1</v>
      </c>
      <c r="AM6" s="9"/>
    </row>
    <row r="7" spans="1:39" s="23" customFormat="1" ht="15" customHeight="1" x14ac:dyDescent="0.2">
      <c r="A7" s="9"/>
      <c r="B7" s="28">
        <v>1967</v>
      </c>
      <c r="C7" s="28" t="s">
        <v>36</v>
      </c>
      <c r="D7" s="29" t="s">
        <v>51</v>
      </c>
      <c r="E7" s="28"/>
      <c r="F7" s="30" t="s">
        <v>50</v>
      </c>
      <c r="G7" s="31"/>
      <c r="H7" s="28"/>
      <c r="I7" s="28"/>
      <c r="J7" s="28"/>
      <c r="K7" s="31"/>
      <c r="L7" s="31"/>
      <c r="M7" s="32"/>
      <c r="N7" s="28"/>
      <c r="O7" s="24"/>
      <c r="P7" s="18"/>
      <c r="Q7" s="18"/>
      <c r="R7" s="18"/>
      <c r="S7" s="18"/>
      <c r="T7" s="24"/>
      <c r="U7" s="25"/>
      <c r="V7" s="25"/>
      <c r="W7" s="26"/>
      <c r="X7" s="25"/>
      <c r="Y7" s="25"/>
      <c r="Z7" s="24"/>
      <c r="AA7" s="25"/>
      <c r="AB7" s="25"/>
      <c r="AC7" s="26"/>
      <c r="AD7" s="25"/>
      <c r="AE7" s="25"/>
      <c r="AF7" s="24"/>
      <c r="AG7" s="25"/>
      <c r="AH7" s="25"/>
      <c r="AI7" s="26"/>
      <c r="AJ7" s="26"/>
      <c r="AK7" s="27"/>
      <c r="AL7" s="33"/>
      <c r="AM7" s="9"/>
    </row>
    <row r="8" spans="1:39" s="23" customFormat="1" ht="15" customHeight="1" x14ac:dyDescent="0.2">
      <c r="A8" s="9"/>
      <c r="B8" s="25">
        <v>1968</v>
      </c>
      <c r="C8" s="25" t="s">
        <v>35</v>
      </c>
      <c r="D8" s="2" t="s">
        <v>33</v>
      </c>
      <c r="E8" s="25">
        <v>22</v>
      </c>
      <c r="F8" s="25">
        <v>2</v>
      </c>
      <c r="G8" s="26">
        <v>10</v>
      </c>
      <c r="H8" s="25">
        <v>27</v>
      </c>
      <c r="I8" s="25"/>
      <c r="J8" s="25"/>
      <c r="K8" s="26"/>
      <c r="L8" s="26"/>
      <c r="M8" s="27"/>
      <c r="N8" s="25"/>
      <c r="O8" s="24"/>
      <c r="P8" s="18"/>
      <c r="Q8" s="18" t="s">
        <v>164</v>
      </c>
      <c r="R8" s="18" t="s">
        <v>165</v>
      </c>
      <c r="S8" s="18"/>
      <c r="T8" s="24"/>
      <c r="U8" s="25"/>
      <c r="V8" s="25"/>
      <c r="W8" s="26"/>
      <c r="X8" s="25"/>
      <c r="Y8" s="25"/>
      <c r="Z8" s="24"/>
      <c r="AA8" s="34"/>
      <c r="AB8" s="34"/>
      <c r="AC8" s="35"/>
      <c r="AD8" s="34"/>
      <c r="AE8" s="34"/>
      <c r="AF8" s="24"/>
      <c r="AG8" s="25"/>
      <c r="AH8" s="25">
        <v>1</v>
      </c>
      <c r="AI8" s="26"/>
      <c r="AJ8" s="26"/>
      <c r="AK8" s="27"/>
      <c r="AL8" s="25"/>
      <c r="AM8" s="9"/>
    </row>
    <row r="9" spans="1:39" s="23" customFormat="1" ht="15" customHeight="1" x14ac:dyDescent="0.2">
      <c r="A9" s="9"/>
      <c r="B9" s="25">
        <v>1969</v>
      </c>
      <c r="C9" s="25" t="s">
        <v>35</v>
      </c>
      <c r="D9" s="2" t="s">
        <v>33</v>
      </c>
      <c r="E9" s="25">
        <v>22</v>
      </c>
      <c r="F9" s="25">
        <v>1</v>
      </c>
      <c r="G9" s="26">
        <v>21</v>
      </c>
      <c r="H9" s="25">
        <v>54</v>
      </c>
      <c r="I9" s="25"/>
      <c r="J9" s="25"/>
      <c r="K9" s="26"/>
      <c r="L9" s="26"/>
      <c r="M9" s="27"/>
      <c r="N9" s="25"/>
      <c r="O9" s="24"/>
      <c r="P9" s="18" t="s">
        <v>166</v>
      </c>
      <c r="Q9" s="25" t="s">
        <v>36</v>
      </c>
      <c r="R9" s="25" t="s">
        <v>36</v>
      </c>
      <c r="S9" s="18"/>
      <c r="T9" s="24"/>
      <c r="U9" s="25"/>
      <c r="V9" s="25"/>
      <c r="W9" s="26"/>
      <c r="X9" s="25"/>
      <c r="Y9" s="25"/>
      <c r="Z9" s="24"/>
      <c r="AA9" s="25"/>
      <c r="AB9" s="25"/>
      <c r="AC9" s="26"/>
      <c r="AD9" s="25"/>
      <c r="AE9" s="25"/>
      <c r="AF9" s="24"/>
      <c r="AG9" s="25">
        <v>1</v>
      </c>
      <c r="AH9" s="25"/>
      <c r="AI9" s="26"/>
      <c r="AJ9" s="26"/>
      <c r="AK9" s="27"/>
      <c r="AL9" s="25"/>
      <c r="AM9" s="9"/>
    </row>
    <row r="10" spans="1:39" s="23" customFormat="1" ht="15" customHeight="1" x14ac:dyDescent="0.2">
      <c r="A10" s="9"/>
      <c r="B10" s="25">
        <v>1970</v>
      </c>
      <c r="C10" s="25" t="s">
        <v>36</v>
      </c>
      <c r="D10" s="2" t="s">
        <v>37</v>
      </c>
      <c r="E10" s="25">
        <v>22</v>
      </c>
      <c r="F10" s="25">
        <v>3</v>
      </c>
      <c r="G10" s="26">
        <v>15</v>
      </c>
      <c r="H10" s="25">
        <v>31</v>
      </c>
      <c r="I10" s="25"/>
      <c r="J10" s="25"/>
      <c r="K10" s="26"/>
      <c r="L10" s="26"/>
      <c r="M10" s="27"/>
      <c r="N10" s="25"/>
      <c r="O10" s="24"/>
      <c r="P10" s="18" t="s">
        <v>167</v>
      </c>
      <c r="Q10" s="18" t="s">
        <v>35</v>
      </c>
      <c r="R10" s="18" t="s">
        <v>116</v>
      </c>
      <c r="S10" s="18"/>
      <c r="T10" s="24"/>
      <c r="U10" s="25"/>
      <c r="V10" s="25"/>
      <c r="W10" s="26"/>
      <c r="X10" s="25"/>
      <c r="Y10" s="25"/>
      <c r="Z10" s="24"/>
      <c r="AA10" s="25"/>
      <c r="AB10" s="25"/>
      <c r="AC10" s="26"/>
      <c r="AD10" s="25"/>
      <c r="AE10" s="25"/>
      <c r="AF10" s="24"/>
      <c r="AG10" s="25">
        <v>1</v>
      </c>
      <c r="AH10" s="25">
        <v>1</v>
      </c>
      <c r="AI10" s="26">
        <v>1</v>
      </c>
      <c r="AJ10" s="26">
        <v>1</v>
      </c>
      <c r="AK10" s="27"/>
      <c r="AL10" s="25"/>
      <c r="AM10" s="9"/>
    </row>
    <row r="11" spans="1:39" s="23" customFormat="1" ht="15" customHeight="1" x14ac:dyDescent="0.2">
      <c r="A11" s="9"/>
      <c r="B11" s="25">
        <v>1971</v>
      </c>
      <c r="C11" s="25" t="s">
        <v>32</v>
      </c>
      <c r="D11" s="2" t="s">
        <v>37</v>
      </c>
      <c r="E11" s="25">
        <v>22</v>
      </c>
      <c r="F11" s="25">
        <v>3</v>
      </c>
      <c r="G11" s="26">
        <v>21</v>
      </c>
      <c r="H11" s="25">
        <v>45</v>
      </c>
      <c r="I11" s="25"/>
      <c r="J11" s="25"/>
      <c r="K11" s="26"/>
      <c r="L11" s="26"/>
      <c r="M11" s="27"/>
      <c r="N11" s="25"/>
      <c r="O11" s="24"/>
      <c r="P11" s="18" t="s">
        <v>106</v>
      </c>
      <c r="Q11" s="25" t="s">
        <v>108</v>
      </c>
      <c r="R11" s="25" t="s">
        <v>36</v>
      </c>
      <c r="S11" s="18"/>
      <c r="T11" s="24"/>
      <c r="U11" s="25"/>
      <c r="V11" s="25"/>
      <c r="W11" s="26"/>
      <c r="X11" s="25"/>
      <c r="Y11" s="25"/>
      <c r="Z11" s="24"/>
      <c r="AA11" s="25"/>
      <c r="AB11" s="25"/>
      <c r="AC11" s="26"/>
      <c r="AD11" s="25"/>
      <c r="AE11" s="25"/>
      <c r="AF11" s="24"/>
      <c r="AG11" s="25">
        <v>1</v>
      </c>
      <c r="AH11" s="25">
        <v>1</v>
      </c>
      <c r="AI11" s="26"/>
      <c r="AJ11" s="26"/>
      <c r="AK11" s="27"/>
      <c r="AL11" s="25"/>
      <c r="AM11" s="9"/>
    </row>
    <row r="12" spans="1:39" s="23" customFormat="1" ht="15" customHeight="1" x14ac:dyDescent="0.2">
      <c r="A12" s="9"/>
      <c r="B12" s="25">
        <v>1972</v>
      </c>
      <c r="C12" s="25" t="s">
        <v>38</v>
      </c>
      <c r="D12" s="2" t="s">
        <v>37</v>
      </c>
      <c r="E12" s="25">
        <v>22</v>
      </c>
      <c r="F12" s="25">
        <v>1</v>
      </c>
      <c r="G12" s="26">
        <v>11</v>
      </c>
      <c r="H12" s="25">
        <v>31</v>
      </c>
      <c r="I12" s="25"/>
      <c r="J12" s="25"/>
      <c r="K12" s="26"/>
      <c r="L12" s="26"/>
      <c r="M12" s="27"/>
      <c r="N12" s="25"/>
      <c r="O12" s="24"/>
      <c r="P12" s="18"/>
      <c r="Q12" s="18" t="s">
        <v>32</v>
      </c>
      <c r="R12" s="18" t="s">
        <v>40</v>
      </c>
      <c r="S12" s="18"/>
      <c r="T12" s="24"/>
      <c r="U12" s="25"/>
      <c r="V12" s="25"/>
      <c r="W12" s="26"/>
      <c r="X12" s="25"/>
      <c r="Y12" s="25"/>
      <c r="Z12" s="24"/>
      <c r="AA12" s="25"/>
      <c r="AB12" s="25"/>
      <c r="AC12" s="26"/>
      <c r="AD12" s="25"/>
      <c r="AE12" s="25"/>
      <c r="AF12" s="24"/>
      <c r="AG12" s="25">
        <v>1</v>
      </c>
      <c r="AH12" s="25"/>
      <c r="AI12" s="26">
        <v>1</v>
      </c>
      <c r="AJ12" s="26"/>
      <c r="AK12" s="27"/>
      <c r="AL12" s="25"/>
      <c r="AM12" s="9"/>
    </row>
    <row r="13" spans="1:39" s="23" customFormat="1" ht="15" customHeight="1" x14ac:dyDescent="0.2">
      <c r="A13" s="9"/>
      <c r="B13" s="25">
        <v>1973</v>
      </c>
      <c r="C13" s="25" t="s">
        <v>34</v>
      </c>
      <c r="D13" s="2" t="s">
        <v>39</v>
      </c>
      <c r="E13" s="25">
        <v>22</v>
      </c>
      <c r="F13" s="25">
        <v>2</v>
      </c>
      <c r="G13" s="26">
        <v>16</v>
      </c>
      <c r="H13" s="25">
        <v>27</v>
      </c>
      <c r="I13" s="25"/>
      <c r="J13" s="25"/>
      <c r="K13" s="26"/>
      <c r="L13" s="26"/>
      <c r="M13" s="27"/>
      <c r="N13" s="25"/>
      <c r="O13" s="24"/>
      <c r="P13" s="18" t="s">
        <v>168</v>
      </c>
      <c r="Q13" s="18" t="s">
        <v>35</v>
      </c>
      <c r="R13" s="18" t="s">
        <v>107</v>
      </c>
      <c r="S13" s="18"/>
      <c r="T13" s="24"/>
      <c r="U13" s="25"/>
      <c r="V13" s="25"/>
      <c r="W13" s="26"/>
      <c r="X13" s="25"/>
      <c r="Y13" s="25"/>
      <c r="Z13" s="24"/>
      <c r="AA13" s="25"/>
      <c r="AB13" s="25"/>
      <c r="AC13" s="26"/>
      <c r="AD13" s="25"/>
      <c r="AE13" s="25"/>
      <c r="AF13" s="24"/>
      <c r="AG13" s="25">
        <v>1</v>
      </c>
      <c r="AH13" s="25">
        <v>1</v>
      </c>
      <c r="AI13" s="26"/>
      <c r="AJ13" s="26"/>
      <c r="AK13" s="27"/>
      <c r="AL13" s="25">
        <v>1</v>
      </c>
      <c r="AM13" s="9"/>
    </row>
    <row r="14" spans="1:39" s="23" customFormat="1" ht="15" customHeight="1" x14ac:dyDescent="0.2">
      <c r="A14" s="9"/>
      <c r="B14" s="25">
        <v>1974</v>
      </c>
      <c r="C14" s="25" t="s">
        <v>32</v>
      </c>
      <c r="D14" s="2" t="s">
        <v>39</v>
      </c>
      <c r="E14" s="25">
        <v>22</v>
      </c>
      <c r="F14" s="25">
        <v>2</v>
      </c>
      <c r="G14" s="25">
        <v>19</v>
      </c>
      <c r="H14" s="25">
        <v>17</v>
      </c>
      <c r="I14" s="25"/>
      <c r="J14" s="25"/>
      <c r="K14" s="26"/>
      <c r="L14" s="26"/>
      <c r="M14" s="27"/>
      <c r="N14" s="25"/>
      <c r="O14" s="24"/>
      <c r="P14" s="18" t="s">
        <v>116</v>
      </c>
      <c r="Q14" s="18"/>
      <c r="R14" s="18" t="s">
        <v>169</v>
      </c>
      <c r="S14" s="18"/>
      <c r="T14" s="24"/>
      <c r="U14" s="25"/>
      <c r="V14" s="25"/>
      <c r="W14" s="26"/>
      <c r="X14" s="25"/>
      <c r="Y14" s="25"/>
      <c r="Z14" s="24"/>
      <c r="AA14" s="25"/>
      <c r="AB14" s="25"/>
      <c r="AC14" s="26"/>
      <c r="AD14" s="25"/>
      <c r="AE14" s="25"/>
      <c r="AF14" s="24"/>
      <c r="AG14" s="25"/>
      <c r="AH14" s="25"/>
      <c r="AI14" s="25"/>
      <c r="AJ14" s="25"/>
      <c r="AK14" s="25"/>
      <c r="AL14" s="25"/>
      <c r="AM14" s="9"/>
    </row>
    <row r="15" spans="1:39" s="23" customFormat="1" ht="15" customHeight="1" x14ac:dyDescent="0.2">
      <c r="A15" s="9"/>
      <c r="B15" s="25">
        <v>1975</v>
      </c>
      <c r="C15" s="25"/>
      <c r="D15" s="2"/>
      <c r="E15" s="25"/>
      <c r="F15" s="25"/>
      <c r="G15" s="25"/>
      <c r="H15" s="25"/>
      <c r="I15" s="25"/>
      <c r="J15" s="25"/>
      <c r="K15" s="26"/>
      <c r="L15" s="26"/>
      <c r="M15" s="27"/>
      <c r="N15" s="25"/>
      <c r="O15" s="24"/>
      <c r="P15" s="18"/>
      <c r="Q15" s="18"/>
      <c r="R15" s="18"/>
      <c r="S15" s="18"/>
      <c r="T15" s="24"/>
      <c r="U15" s="25"/>
      <c r="V15" s="25"/>
      <c r="W15" s="26"/>
      <c r="X15" s="25"/>
      <c r="Y15" s="25"/>
      <c r="Z15" s="24"/>
      <c r="AA15" s="25"/>
      <c r="AB15" s="25"/>
      <c r="AC15" s="26"/>
      <c r="AD15" s="25"/>
      <c r="AE15" s="25"/>
      <c r="AF15" s="24"/>
      <c r="AG15" s="25"/>
      <c r="AH15" s="25"/>
      <c r="AI15" s="25"/>
      <c r="AJ15" s="25"/>
      <c r="AK15" s="25"/>
      <c r="AL15" s="33"/>
      <c r="AM15" s="9"/>
    </row>
    <row r="16" spans="1:39" s="23" customFormat="1" ht="15" customHeight="1" x14ac:dyDescent="0.2">
      <c r="A16" s="9"/>
      <c r="B16" s="25">
        <v>1976</v>
      </c>
      <c r="C16" s="25"/>
      <c r="D16" s="2"/>
      <c r="E16" s="25"/>
      <c r="F16" s="25"/>
      <c r="G16" s="25"/>
      <c r="H16" s="25"/>
      <c r="I16" s="25"/>
      <c r="J16" s="25"/>
      <c r="K16" s="26"/>
      <c r="L16" s="26"/>
      <c r="M16" s="27"/>
      <c r="N16" s="33"/>
      <c r="O16" s="24"/>
      <c r="P16" s="18"/>
      <c r="Q16" s="18"/>
      <c r="R16" s="18"/>
      <c r="S16" s="18"/>
      <c r="T16" s="24"/>
      <c r="U16" s="25"/>
      <c r="V16" s="25"/>
      <c r="W16" s="26"/>
      <c r="X16" s="25"/>
      <c r="Y16" s="25"/>
      <c r="Z16" s="24"/>
      <c r="AA16" s="25"/>
      <c r="AB16" s="25"/>
      <c r="AC16" s="26"/>
      <c r="AD16" s="25"/>
      <c r="AE16" s="25"/>
      <c r="AF16" s="24"/>
      <c r="AG16" s="25"/>
      <c r="AH16" s="37"/>
      <c r="AI16" s="38"/>
      <c r="AJ16" s="26"/>
      <c r="AK16" s="27"/>
      <c r="AL16" s="25"/>
      <c r="AM16" s="9"/>
    </row>
    <row r="17" spans="1:44" s="23" customFormat="1" ht="15" customHeight="1" x14ac:dyDescent="0.2">
      <c r="A17" s="9"/>
      <c r="B17" s="25">
        <v>1977</v>
      </c>
      <c r="C17" s="25" t="s">
        <v>40</v>
      </c>
      <c r="D17" s="2" t="s">
        <v>37</v>
      </c>
      <c r="E17" s="25">
        <v>22</v>
      </c>
      <c r="F17" s="25">
        <v>1</v>
      </c>
      <c r="G17" s="25">
        <v>10</v>
      </c>
      <c r="H17" s="25">
        <v>13</v>
      </c>
      <c r="I17" s="25">
        <v>97</v>
      </c>
      <c r="J17" s="25">
        <v>23</v>
      </c>
      <c r="K17" s="26">
        <v>28</v>
      </c>
      <c r="L17" s="26">
        <v>35</v>
      </c>
      <c r="M17" s="27">
        <v>11</v>
      </c>
      <c r="N17" s="39" t="s">
        <v>49</v>
      </c>
      <c r="O17" s="24"/>
      <c r="P17" s="18"/>
      <c r="Q17" s="18"/>
      <c r="R17" s="18"/>
      <c r="S17" s="18"/>
      <c r="T17" s="24"/>
      <c r="U17" s="25"/>
      <c r="V17" s="25"/>
      <c r="W17" s="26"/>
      <c r="X17" s="25"/>
      <c r="Y17" s="25"/>
      <c r="Z17" s="24"/>
      <c r="AA17" s="25"/>
      <c r="AB17" s="25"/>
      <c r="AC17" s="26"/>
      <c r="AD17" s="25"/>
      <c r="AE17" s="25"/>
      <c r="AF17" s="24"/>
      <c r="AG17" s="25"/>
      <c r="AH17" s="37"/>
      <c r="AI17" s="38"/>
      <c r="AJ17" s="26"/>
      <c r="AK17" s="27"/>
      <c r="AL17" s="25"/>
      <c r="AM17" s="9"/>
    </row>
    <row r="18" spans="1:44" s="23" customFormat="1" ht="15" customHeight="1" x14ac:dyDescent="0.2">
      <c r="A18" s="9"/>
      <c r="B18" s="25">
        <v>1978</v>
      </c>
      <c r="C18" s="25"/>
      <c r="D18" s="2"/>
      <c r="E18" s="25"/>
      <c r="F18" s="25"/>
      <c r="G18" s="25"/>
      <c r="H18" s="25"/>
      <c r="I18" s="25"/>
      <c r="J18" s="25"/>
      <c r="K18" s="26"/>
      <c r="L18" s="26"/>
      <c r="M18" s="27"/>
      <c r="N18" s="25"/>
      <c r="O18" s="24"/>
      <c r="P18" s="18"/>
      <c r="Q18" s="18"/>
      <c r="R18" s="18"/>
      <c r="S18" s="18"/>
      <c r="T18" s="24"/>
      <c r="U18" s="25"/>
      <c r="V18" s="25"/>
      <c r="W18" s="26"/>
      <c r="X18" s="25"/>
      <c r="Y18" s="25"/>
      <c r="Z18" s="24"/>
      <c r="AA18" s="25"/>
      <c r="AB18" s="25"/>
      <c r="AC18" s="26"/>
      <c r="AD18" s="25"/>
      <c r="AE18" s="25"/>
      <c r="AF18" s="24"/>
      <c r="AG18" s="25"/>
      <c r="AH18" s="25"/>
      <c r="AI18" s="26"/>
      <c r="AJ18" s="26"/>
      <c r="AK18" s="27"/>
      <c r="AL18" s="33"/>
      <c r="AM18" s="9"/>
    </row>
    <row r="19" spans="1:44" s="23" customFormat="1" ht="15" customHeight="1" x14ac:dyDescent="0.2">
      <c r="A19" s="9"/>
      <c r="B19" s="25">
        <v>1979</v>
      </c>
      <c r="C19" s="25"/>
      <c r="D19" s="2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4"/>
      <c r="P19" s="18"/>
      <c r="Q19" s="18"/>
      <c r="R19" s="18"/>
      <c r="S19" s="18"/>
      <c r="T19" s="24"/>
      <c r="U19" s="25"/>
      <c r="V19" s="25"/>
      <c r="W19" s="26"/>
      <c r="X19" s="25"/>
      <c r="Y19" s="25"/>
      <c r="Z19" s="24"/>
      <c r="AA19" s="34"/>
      <c r="AB19" s="34"/>
      <c r="AC19" s="35"/>
      <c r="AD19" s="34"/>
      <c r="AE19" s="34"/>
      <c r="AF19" s="24"/>
      <c r="AG19" s="25"/>
      <c r="AH19" s="25"/>
      <c r="AI19" s="26"/>
      <c r="AJ19" s="26"/>
      <c r="AK19" s="27"/>
      <c r="AL19" s="33"/>
      <c r="AM19" s="9"/>
    </row>
    <row r="20" spans="1:44" s="23" customFormat="1" ht="15" customHeight="1" x14ac:dyDescent="0.2">
      <c r="A20" s="9"/>
      <c r="B20" s="28">
        <v>1980</v>
      </c>
      <c r="C20" s="28" t="s">
        <v>34</v>
      </c>
      <c r="D20" s="29" t="s">
        <v>51</v>
      </c>
      <c r="E20" s="28"/>
      <c r="F20" s="30" t="s">
        <v>50</v>
      </c>
      <c r="G20" s="31"/>
      <c r="H20" s="28"/>
      <c r="I20" s="28"/>
      <c r="J20" s="28"/>
      <c r="K20" s="31"/>
      <c r="L20" s="31"/>
      <c r="M20" s="32"/>
      <c r="N20" s="28"/>
      <c r="O20" s="24"/>
      <c r="P20" s="18"/>
      <c r="Q20" s="18"/>
      <c r="R20" s="18"/>
      <c r="S20" s="18"/>
      <c r="T20" s="24"/>
      <c r="U20" s="25"/>
      <c r="V20" s="25"/>
      <c r="W20" s="26"/>
      <c r="X20" s="25"/>
      <c r="Y20" s="25"/>
      <c r="Z20" s="24"/>
      <c r="AA20" s="34"/>
      <c r="AB20" s="34"/>
      <c r="AC20" s="35"/>
      <c r="AD20" s="34"/>
      <c r="AE20" s="34"/>
      <c r="AF20" s="24"/>
      <c r="AG20" s="25"/>
      <c r="AH20" s="25"/>
      <c r="AI20" s="26"/>
      <c r="AJ20" s="26"/>
      <c r="AK20" s="27"/>
      <c r="AL20" s="33"/>
      <c r="AM20" s="9"/>
    </row>
    <row r="21" spans="1:44" s="23" customFormat="1" ht="15" customHeight="1" x14ac:dyDescent="0.2">
      <c r="A21" s="9"/>
      <c r="B21" s="25" t="s">
        <v>125</v>
      </c>
      <c r="C21" s="25"/>
      <c r="D21" s="2"/>
      <c r="E21" s="25"/>
      <c r="F21" s="25"/>
      <c r="G21" s="26"/>
      <c r="H21" s="25"/>
      <c r="I21" s="25"/>
      <c r="J21" s="25"/>
      <c r="K21" s="26"/>
      <c r="L21" s="26"/>
      <c r="M21" s="27"/>
      <c r="N21" s="25"/>
      <c r="O21" s="24"/>
      <c r="P21" s="18"/>
      <c r="Q21" s="18"/>
      <c r="R21" s="18"/>
      <c r="S21" s="18"/>
      <c r="T21" s="24"/>
      <c r="U21" s="25"/>
      <c r="V21" s="25"/>
      <c r="W21" s="26"/>
      <c r="X21" s="25"/>
      <c r="Y21" s="25"/>
      <c r="Z21" s="24"/>
      <c r="AA21" s="34"/>
      <c r="AB21" s="34"/>
      <c r="AC21" s="35"/>
      <c r="AD21" s="34"/>
      <c r="AE21" s="34"/>
      <c r="AF21" s="24"/>
      <c r="AG21" s="25"/>
      <c r="AH21" s="25"/>
      <c r="AI21" s="26"/>
      <c r="AJ21" s="26"/>
      <c r="AK21" s="27"/>
      <c r="AL21" s="33"/>
      <c r="AM21" s="9"/>
    </row>
    <row r="22" spans="1:44" s="23" customFormat="1" ht="15" customHeight="1" x14ac:dyDescent="0.2">
      <c r="A22" s="9"/>
      <c r="B22" s="25">
        <v>1987</v>
      </c>
      <c r="C22" s="25" t="s">
        <v>116</v>
      </c>
      <c r="D22" s="119" t="s">
        <v>115</v>
      </c>
      <c r="E22" s="25">
        <v>0</v>
      </c>
      <c r="F22" s="25">
        <v>0</v>
      </c>
      <c r="G22" s="26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120"/>
      <c r="O22" s="24"/>
      <c r="P22" s="18"/>
      <c r="Q22" s="18"/>
      <c r="R22" s="18"/>
      <c r="S22" s="18"/>
      <c r="T22" s="24"/>
      <c r="U22" s="25"/>
      <c r="V22" s="25"/>
      <c r="W22" s="26"/>
      <c r="X22" s="25"/>
      <c r="Y22" s="25"/>
      <c r="Z22" s="24"/>
      <c r="AA22" s="34">
        <v>2</v>
      </c>
      <c r="AB22" s="35">
        <v>0</v>
      </c>
      <c r="AC22" s="35">
        <v>2</v>
      </c>
      <c r="AD22" s="35">
        <v>1</v>
      </c>
      <c r="AE22" s="35">
        <v>2</v>
      </c>
      <c r="AF22" s="24"/>
      <c r="AG22" s="25"/>
      <c r="AH22" s="25"/>
      <c r="AI22" s="25"/>
      <c r="AJ22" s="26"/>
      <c r="AK22" s="27"/>
      <c r="AL22" s="25"/>
      <c r="AM22" s="9"/>
    </row>
    <row r="23" spans="1:44" s="23" customFormat="1" ht="15" customHeight="1" x14ac:dyDescent="0.2">
      <c r="A23" s="1"/>
      <c r="B23" s="16" t="s">
        <v>7</v>
      </c>
      <c r="C23" s="17"/>
      <c r="D23" s="15"/>
      <c r="E23" s="18">
        <v>226</v>
      </c>
      <c r="F23" s="18">
        <v>17</v>
      </c>
      <c r="G23" s="18">
        <v>147</v>
      </c>
      <c r="H23" s="18">
        <v>321</v>
      </c>
      <c r="I23" s="18">
        <v>97</v>
      </c>
      <c r="J23" s="18">
        <v>23</v>
      </c>
      <c r="K23" s="18">
        <v>28</v>
      </c>
      <c r="L23" s="18">
        <v>35</v>
      </c>
      <c r="M23" s="18">
        <v>11</v>
      </c>
      <c r="N23" s="40" t="s">
        <v>49</v>
      </c>
      <c r="O23" s="24"/>
      <c r="P23" s="18" t="s">
        <v>153</v>
      </c>
      <c r="Q23" s="106" t="s">
        <v>154</v>
      </c>
      <c r="R23" s="106" t="s">
        <v>155</v>
      </c>
      <c r="S23" s="18" t="s">
        <v>153</v>
      </c>
      <c r="T23" s="24"/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24"/>
      <c r="AA23" s="18">
        <v>2</v>
      </c>
      <c r="AB23" s="18">
        <v>0</v>
      </c>
      <c r="AC23" s="18">
        <v>2</v>
      </c>
      <c r="AD23" s="18">
        <v>1</v>
      </c>
      <c r="AE23" s="18">
        <v>2</v>
      </c>
      <c r="AF23" s="24"/>
      <c r="AG23" s="18">
        <v>5</v>
      </c>
      <c r="AH23" s="18">
        <v>5</v>
      </c>
      <c r="AI23" s="18">
        <v>2</v>
      </c>
      <c r="AJ23" s="18">
        <v>1</v>
      </c>
      <c r="AK23" s="18">
        <v>0</v>
      </c>
      <c r="AL23" s="18">
        <v>3</v>
      </c>
      <c r="AM23" s="9"/>
    </row>
    <row r="24" spans="1:44" s="23" customFormat="1" ht="15" customHeight="1" x14ac:dyDescent="0.2">
      <c r="A24" s="1"/>
      <c r="B24" s="16" t="s">
        <v>253</v>
      </c>
      <c r="C24" s="17"/>
      <c r="D24" s="15"/>
      <c r="E24" s="17"/>
      <c r="F24" s="14"/>
      <c r="G24" s="14"/>
      <c r="H24" s="14" t="s">
        <v>218</v>
      </c>
      <c r="I24" s="14"/>
      <c r="J24" s="14"/>
      <c r="K24" s="14"/>
      <c r="L24" s="14"/>
      <c r="M24" s="14"/>
      <c r="N24" s="218"/>
      <c r="O24" s="24"/>
      <c r="P24" s="22"/>
      <c r="Q24" s="20"/>
      <c r="R24" s="219"/>
      <c r="S24" s="220"/>
      <c r="T24" s="24"/>
      <c r="U24" s="17"/>
      <c r="V24" s="14"/>
      <c r="W24" s="14"/>
      <c r="X24" s="14"/>
      <c r="Y24" s="14"/>
      <c r="Z24" s="24"/>
      <c r="AA24" s="22"/>
      <c r="AB24" s="20"/>
      <c r="AC24" s="219"/>
      <c r="AD24" s="219"/>
      <c r="AE24" s="219"/>
      <c r="AF24" s="24"/>
      <c r="AG24" s="22"/>
      <c r="AH24" s="20"/>
      <c r="AI24" s="219"/>
      <c r="AJ24" s="219"/>
      <c r="AK24" s="219"/>
      <c r="AL24" s="220"/>
      <c r="AM24" s="9"/>
      <c r="AN24" s="14"/>
      <c r="AO24" s="14"/>
      <c r="AP24" s="14"/>
      <c r="AQ24" s="15"/>
      <c r="AR24" s="9"/>
    </row>
    <row r="25" spans="1:44" ht="15" customHeight="1" x14ac:dyDescent="0.2">
      <c r="A25" s="9"/>
      <c r="B25" s="2" t="s">
        <v>2</v>
      </c>
      <c r="C25" s="27"/>
      <c r="D25" s="41">
        <v>1246.3</v>
      </c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4"/>
      <c r="AF25" s="42"/>
      <c r="AG25" s="42"/>
      <c r="AH25" s="42"/>
      <c r="AI25" s="42"/>
      <c r="AJ25" s="42"/>
      <c r="AK25" s="44"/>
      <c r="AL25" s="42"/>
      <c r="AM25" s="9"/>
    </row>
    <row r="26" spans="1:44" s="23" customFormat="1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45"/>
      <c r="P26" s="42"/>
      <c r="Q26" s="46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5"/>
      <c r="AG26" s="42"/>
      <c r="AH26" s="42"/>
      <c r="AI26" s="42"/>
      <c r="AJ26" s="42"/>
      <c r="AK26" s="42"/>
      <c r="AL26" s="42"/>
      <c r="AM26" s="9"/>
    </row>
    <row r="27" spans="1:44" ht="15" customHeight="1" x14ac:dyDescent="0.25">
      <c r="A27" s="9"/>
      <c r="B27" s="22" t="s">
        <v>104</v>
      </c>
      <c r="C27" s="47"/>
      <c r="D27" s="47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15</v>
      </c>
      <c r="J27" s="42"/>
      <c r="K27" s="18" t="s">
        <v>24</v>
      </c>
      <c r="L27" s="18" t="s">
        <v>25</v>
      </c>
      <c r="M27" s="18" t="s">
        <v>26</v>
      </c>
      <c r="N27" s="18" t="s">
        <v>20</v>
      </c>
      <c r="O27" s="24"/>
      <c r="P27" s="48" t="s">
        <v>27</v>
      </c>
      <c r="Q27" s="12"/>
      <c r="R27" s="12"/>
      <c r="S27" s="12"/>
      <c r="T27" s="49"/>
      <c r="U27" s="49"/>
      <c r="V27" s="49"/>
      <c r="W27" s="49"/>
      <c r="X27" s="49"/>
      <c r="Y27" s="12"/>
      <c r="Z27" s="49"/>
      <c r="AA27" s="12"/>
      <c r="AB27" s="12"/>
      <c r="AC27" s="12"/>
      <c r="AD27" s="12"/>
      <c r="AE27" s="50"/>
      <c r="AF27" s="249"/>
      <c r="AG27" s="12" t="s">
        <v>159</v>
      </c>
      <c r="AH27" s="12"/>
      <c r="AI27" s="12"/>
      <c r="AJ27" s="49"/>
      <c r="AK27" s="11"/>
      <c r="AL27" s="26"/>
      <c r="AM27" s="9"/>
      <c r="AN27" s="42"/>
    </row>
    <row r="28" spans="1:44" ht="15" customHeight="1" x14ac:dyDescent="0.2">
      <c r="A28" s="9"/>
      <c r="B28" s="48" t="s">
        <v>11</v>
      </c>
      <c r="C28" s="12"/>
      <c r="D28" s="50"/>
      <c r="E28" s="25">
        <v>226</v>
      </c>
      <c r="F28" s="25">
        <v>17</v>
      </c>
      <c r="G28" s="25">
        <v>147</v>
      </c>
      <c r="H28" s="25">
        <v>321</v>
      </c>
      <c r="I28" s="25">
        <v>97</v>
      </c>
      <c r="J28" s="42"/>
      <c r="K28" s="51">
        <v>0.72566371681415931</v>
      </c>
      <c r="L28" s="51">
        <v>1.4203539823008851</v>
      </c>
      <c r="M28" s="51">
        <v>4.4090909090909092</v>
      </c>
      <c r="N28" s="52" t="s">
        <v>49</v>
      </c>
      <c r="O28" s="24"/>
      <c r="P28" s="242" t="s">
        <v>9</v>
      </c>
      <c r="Q28" s="243"/>
      <c r="R28" s="237" t="s">
        <v>42</v>
      </c>
      <c r="S28" s="237"/>
      <c r="T28" s="237"/>
      <c r="U28" s="237"/>
      <c r="V28" s="237"/>
      <c r="W28" s="237"/>
      <c r="X28" s="237"/>
      <c r="Y28" s="227" t="s">
        <v>170</v>
      </c>
      <c r="Z28" s="237"/>
      <c r="AA28" s="232"/>
      <c r="AB28" s="246" t="s">
        <v>156</v>
      </c>
      <c r="AC28" s="232"/>
      <c r="AD28" s="253"/>
      <c r="AE28" s="250"/>
      <c r="AF28" s="251"/>
      <c r="AG28" s="237" t="s">
        <v>194</v>
      </c>
      <c r="AH28" s="252"/>
      <c r="AI28" s="253">
        <v>1973</v>
      </c>
      <c r="AJ28" s="237"/>
      <c r="AK28" s="227"/>
      <c r="AL28" s="233"/>
      <c r="AM28" s="9"/>
      <c r="AN28" s="42"/>
    </row>
    <row r="29" spans="1:44" ht="15" customHeight="1" x14ac:dyDescent="0.2">
      <c r="A29" s="9"/>
      <c r="B29" s="53" t="s">
        <v>13</v>
      </c>
      <c r="C29" s="54"/>
      <c r="D29" s="55"/>
      <c r="E29" s="25"/>
      <c r="F29" s="25"/>
      <c r="G29" s="25"/>
      <c r="H29" s="25"/>
      <c r="I29" s="25"/>
      <c r="J29" s="42"/>
      <c r="K29" s="51"/>
      <c r="L29" s="51"/>
      <c r="M29" s="51"/>
      <c r="N29" s="56"/>
      <c r="O29" s="24"/>
      <c r="P29" s="242" t="s">
        <v>162</v>
      </c>
      <c r="Q29" s="243"/>
      <c r="R29" s="237" t="s">
        <v>43</v>
      </c>
      <c r="S29" s="237"/>
      <c r="T29" s="237"/>
      <c r="U29" s="237"/>
      <c r="V29" s="237"/>
      <c r="W29" s="237"/>
      <c r="X29" s="237"/>
      <c r="Y29" s="227" t="s">
        <v>171</v>
      </c>
      <c r="Z29" s="237"/>
      <c r="AA29" s="232"/>
      <c r="AB29" s="246" t="s">
        <v>157</v>
      </c>
      <c r="AC29" s="232"/>
      <c r="AD29" s="232"/>
      <c r="AE29" s="233"/>
      <c r="AF29" s="251"/>
      <c r="AG29" s="237"/>
      <c r="AH29" s="252"/>
      <c r="AI29" s="232"/>
      <c r="AJ29" s="237"/>
      <c r="AK29" s="227"/>
      <c r="AL29" s="233"/>
      <c r="AM29" s="9"/>
      <c r="AN29" s="42"/>
    </row>
    <row r="30" spans="1:44" ht="15" customHeight="1" x14ac:dyDescent="0.2">
      <c r="A30" s="9"/>
      <c r="B30" s="57" t="s">
        <v>14</v>
      </c>
      <c r="C30" s="58"/>
      <c r="D30" s="59"/>
      <c r="E30" s="34">
        <v>2</v>
      </c>
      <c r="F30" s="34">
        <v>0</v>
      </c>
      <c r="G30" s="34">
        <v>2</v>
      </c>
      <c r="H30" s="34">
        <v>1</v>
      </c>
      <c r="I30" s="60">
        <v>2</v>
      </c>
      <c r="J30" s="42"/>
      <c r="K30" s="61">
        <v>1</v>
      </c>
      <c r="L30" s="61">
        <v>0.5</v>
      </c>
      <c r="M30" s="62">
        <v>1</v>
      </c>
      <c r="N30" s="63">
        <v>1</v>
      </c>
      <c r="O30" s="24"/>
      <c r="P30" s="242" t="s">
        <v>163</v>
      </c>
      <c r="Q30" s="243"/>
      <c r="R30" s="237" t="s">
        <v>42</v>
      </c>
      <c r="S30" s="237"/>
      <c r="T30" s="237"/>
      <c r="U30" s="237"/>
      <c r="V30" s="237"/>
      <c r="W30" s="237"/>
      <c r="X30" s="237"/>
      <c r="Y30" s="227" t="s">
        <v>170</v>
      </c>
      <c r="Z30" s="237"/>
      <c r="AA30" s="232"/>
      <c r="AB30" s="246" t="s">
        <v>156</v>
      </c>
      <c r="AC30" s="232"/>
      <c r="AD30" s="232"/>
      <c r="AE30" s="233"/>
      <c r="AF30" s="251"/>
      <c r="AG30" s="237"/>
      <c r="AH30" s="252"/>
      <c r="AI30" s="237"/>
      <c r="AJ30" s="237"/>
      <c r="AK30" s="227"/>
      <c r="AL30" s="233"/>
      <c r="AM30" s="9"/>
      <c r="AN30" s="42"/>
    </row>
    <row r="31" spans="1:44" ht="15" customHeight="1" x14ac:dyDescent="0.2">
      <c r="A31" s="9"/>
      <c r="B31" s="64" t="s">
        <v>23</v>
      </c>
      <c r="C31" s="65"/>
      <c r="D31" s="66"/>
      <c r="E31" s="18">
        <v>228</v>
      </c>
      <c r="F31" s="18">
        <v>17</v>
      </c>
      <c r="G31" s="18">
        <v>149</v>
      </c>
      <c r="H31" s="18">
        <v>322</v>
      </c>
      <c r="I31" s="18">
        <v>99</v>
      </c>
      <c r="J31" s="42"/>
      <c r="K31" s="67">
        <v>0.72807017543859653</v>
      </c>
      <c r="L31" s="67">
        <v>1.4122807017543859</v>
      </c>
      <c r="M31" s="67">
        <v>4.5</v>
      </c>
      <c r="N31" s="40" t="s">
        <v>49</v>
      </c>
      <c r="O31" s="24"/>
      <c r="P31" s="244" t="s">
        <v>10</v>
      </c>
      <c r="Q31" s="245"/>
      <c r="R31" s="240" t="s">
        <v>44</v>
      </c>
      <c r="S31" s="240"/>
      <c r="T31" s="240"/>
      <c r="U31" s="240"/>
      <c r="V31" s="240"/>
      <c r="W31" s="240"/>
      <c r="X31" s="240"/>
      <c r="Y31" s="162" t="s">
        <v>172</v>
      </c>
      <c r="Z31" s="240"/>
      <c r="AA31" s="239"/>
      <c r="AB31" s="80" t="s">
        <v>158</v>
      </c>
      <c r="AC31" s="239"/>
      <c r="AD31" s="239"/>
      <c r="AE31" s="82"/>
      <c r="AF31" s="251"/>
      <c r="AG31" s="240"/>
      <c r="AH31" s="254"/>
      <c r="AI31" s="240"/>
      <c r="AJ31" s="240"/>
      <c r="AK31" s="162"/>
      <c r="AL31" s="82"/>
      <c r="AM31" s="9"/>
      <c r="AN31" s="42"/>
    </row>
    <row r="32" spans="1:44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2"/>
      <c r="K32" s="44"/>
      <c r="L32" s="44"/>
      <c r="M32" s="44"/>
      <c r="N32" s="43"/>
      <c r="O32" s="24"/>
      <c r="P32" s="42"/>
      <c r="Q32" s="46"/>
      <c r="R32" s="42"/>
      <c r="S32" s="42"/>
      <c r="T32" s="24"/>
      <c r="U32" s="24"/>
      <c r="V32" s="68"/>
      <c r="W32" s="42"/>
      <c r="X32" s="42"/>
      <c r="Y32" s="42"/>
      <c r="Z32" s="24"/>
      <c r="AA32" s="42"/>
      <c r="AB32" s="42"/>
      <c r="AC32" s="42"/>
      <c r="AD32" s="42"/>
      <c r="AE32" s="42"/>
      <c r="AF32" s="24"/>
      <c r="AG32" s="42"/>
      <c r="AH32" s="42"/>
      <c r="AI32" s="42"/>
      <c r="AJ32" s="42"/>
      <c r="AK32" s="42"/>
      <c r="AL32" s="42"/>
      <c r="AM32" s="9"/>
      <c r="AN32" s="24"/>
    </row>
    <row r="33" spans="1:39" ht="15" customHeight="1" x14ac:dyDescent="0.25">
      <c r="A33" s="9"/>
      <c r="B33" s="10" t="s">
        <v>174</v>
      </c>
      <c r="C33" s="12"/>
      <c r="D33" s="7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1"/>
      <c r="P33" s="12"/>
      <c r="Q33" s="12"/>
      <c r="R33" s="12"/>
      <c r="S33" s="12"/>
      <c r="T33" s="11"/>
      <c r="U33" s="12"/>
      <c r="V33" s="221"/>
      <c r="W33" s="12"/>
      <c r="X33" s="12"/>
      <c r="Y33" s="12"/>
      <c r="Z33" s="11"/>
      <c r="AA33" s="12"/>
      <c r="AB33" s="12"/>
      <c r="AC33" s="12"/>
      <c r="AD33" s="12"/>
      <c r="AE33" s="12"/>
      <c r="AF33" s="11"/>
      <c r="AG33" s="12"/>
      <c r="AH33" s="12"/>
      <c r="AI33" s="12"/>
      <c r="AJ33" s="12"/>
      <c r="AK33" s="12"/>
      <c r="AL33" s="50"/>
      <c r="AM33" s="9"/>
    </row>
    <row r="34" spans="1:39" ht="15" customHeight="1" x14ac:dyDescent="0.25">
      <c r="A34" s="9"/>
      <c r="B34" s="69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6"/>
      <c r="O34" s="24"/>
      <c r="P34" s="42"/>
      <c r="Q34" s="46"/>
      <c r="R34" s="42"/>
      <c r="S34" s="42"/>
      <c r="T34" s="24"/>
      <c r="U34" s="24"/>
      <c r="V34" s="68"/>
      <c r="W34" s="42"/>
      <c r="X34" s="42"/>
      <c r="Y34" s="42"/>
      <c r="Z34" s="24"/>
      <c r="AA34" s="42"/>
      <c r="AB34" s="42"/>
      <c r="AC34" s="42"/>
      <c r="AD34" s="42"/>
      <c r="AE34" s="42"/>
      <c r="AF34" s="24"/>
      <c r="AG34" s="42"/>
      <c r="AH34" s="42"/>
      <c r="AI34" s="42"/>
      <c r="AJ34" s="42"/>
      <c r="AK34" s="42"/>
      <c r="AL34" s="42"/>
      <c r="AM34" s="9"/>
    </row>
    <row r="35" spans="1:39" ht="15" customHeight="1" x14ac:dyDescent="0.25">
      <c r="A35" s="9"/>
      <c r="B35" s="69" t="s">
        <v>45</v>
      </c>
      <c r="C35" s="42"/>
      <c r="D35" s="69" t="s">
        <v>46</v>
      </c>
      <c r="E35" s="42"/>
      <c r="F35" s="42"/>
      <c r="G35" s="42"/>
      <c r="H35" s="42"/>
      <c r="I35" s="42"/>
      <c r="J35" s="42"/>
      <c r="K35" s="42"/>
      <c r="L35" s="42" t="s">
        <v>52</v>
      </c>
      <c r="M35" s="46"/>
      <c r="N35" s="24"/>
      <c r="O35" s="42"/>
      <c r="P35" s="46"/>
      <c r="Q35" s="42"/>
      <c r="R35" s="42"/>
      <c r="S35" s="42" t="s">
        <v>48</v>
      </c>
      <c r="T35" s="68"/>
      <c r="U35" s="42"/>
      <c r="V35" s="42"/>
      <c r="W35" s="42"/>
      <c r="X35" s="42"/>
      <c r="Y35" s="24"/>
      <c r="Z35" s="42"/>
      <c r="AA35" s="42" t="s">
        <v>47</v>
      </c>
      <c r="AB35" s="42"/>
      <c r="AC35" s="42"/>
      <c r="AD35" s="42"/>
      <c r="AE35" s="24"/>
      <c r="AF35" s="24"/>
      <c r="AG35" s="42"/>
      <c r="AH35" s="42" t="s">
        <v>124</v>
      </c>
      <c r="AI35" s="42"/>
      <c r="AJ35" s="42"/>
      <c r="AK35" s="42"/>
      <c r="AL35" s="42"/>
      <c r="AM35" s="9"/>
    </row>
    <row r="36" spans="1:39" ht="15" customHeight="1" x14ac:dyDescent="0.25">
      <c r="A36" s="9"/>
      <c r="B36" s="69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6"/>
      <c r="O36" s="24"/>
      <c r="P36" s="24"/>
      <c r="Q36" s="24"/>
      <c r="R36" s="24"/>
      <c r="S36" s="24"/>
      <c r="T36" s="24"/>
      <c r="U36" s="42"/>
      <c r="V36" s="46"/>
      <c r="W36" s="42"/>
      <c r="X36" s="42"/>
      <c r="Y36" s="24"/>
      <c r="Z36" s="24"/>
      <c r="AA36" s="24"/>
      <c r="AB36" s="68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</row>
    <row r="37" spans="1:39" s="114" customFormat="1" ht="15" customHeight="1" x14ac:dyDescent="0.25">
      <c r="A37" s="222"/>
      <c r="B37" s="223" t="s">
        <v>175</v>
      </c>
      <c r="C37" s="124"/>
      <c r="D37" s="124"/>
      <c r="E37" s="124"/>
      <c r="F37" s="124" t="s">
        <v>176</v>
      </c>
      <c r="G37" s="124" t="s">
        <v>3</v>
      </c>
      <c r="H37" s="124" t="s">
        <v>5</v>
      </c>
      <c r="I37" s="124" t="s">
        <v>6</v>
      </c>
      <c r="J37" s="124" t="s">
        <v>177</v>
      </c>
      <c r="K37" s="224" t="s">
        <v>15</v>
      </c>
      <c r="L37" s="42"/>
      <c r="M37" s="255" t="s">
        <v>195</v>
      </c>
      <c r="N37" s="125"/>
      <c r="O37" s="125"/>
      <c r="P37" s="124" t="s">
        <v>3</v>
      </c>
      <c r="Q37" s="124" t="s">
        <v>5</v>
      </c>
      <c r="R37" s="124" t="s">
        <v>6</v>
      </c>
      <c r="S37" s="124" t="s">
        <v>177</v>
      </c>
      <c r="T37" s="125"/>
      <c r="U37" s="224" t="s">
        <v>15</v>
      </c>
      <c r="V37" s="225"/>
      <c r="W37" s="223" t="s">
        <v>196</v>
      </c>
      <c r="X37" s="125"/>
      <c r="Y37" s="125"/>
      <c r="Z37" s="124"/>
      <c r="AA37" s="125"/>
      <c r="AB37" s="125"/>
      <c r="AC37" s="125"/>
      <c r="AD37" s="125"/>
      <c r="AE37" s="124"/>
      <c r="AF37" s="125"/>
      <c r="AG37" s="125"/>
      <c r="AH37" s="125"/>
      <c r="AI37" s="125"/>
      <c r="AJ37" s="125"/>
      <c r="AK37" s="125"/>
      <c r="AL37" s="109"/>
      <c r="AM37" s="42"/>
    </row>
    <row r="38" spans="1:39" s="114" customFormat="1" ht="15" customHeight="1" x14ac:dyDescent="0.25">
      <c r="A38" s="222"/>
      <c r="B38" s="226">
        <v>1964</v>
      </c>
      <c r="C38" s="227" t="s">
        <v>32</v>
      </c>
      <c r="D38" s="228" t="s">
        <v>33</v>
      </c>
      <c r="E38" s="227"/>
      <c r="F38" s="227">
        <v>19</v>
      </c>
      <c r="G38" s="227">
        <v>6</v>
      </c>
      <c r="H38" s="229">
        <v>0.5</v>
      </c>
      <c r="I38" s="229">
        <v>1.1666666666666667</v>
      </c>
      <c r="J38" s="229">
        <v>1.6666666666666667</v>
      </c>
      <c r="K38" s="230"/>
      <c r="L38" s="42"/>
      <c r="M38" s="231" t="s">
        <v>178</v>
      </c>
      <c r="N38" s="232"/>
      <c r="O38" s="228"/>
      <c r="P38" s="259" t="s">
        <v>231</v>
      </c>
      <c r="Q38" s="259" t="s">
        <v>203</v>
      </c>
      <c r="R38" s="259" t="s">
        <v>216</v>
      </c>
      <c r="S38" s="259" t="s">
        <v>221</v>
      </c>
      <c r="T38" s="227"/>
      <c r="U38" s="233"/>
      <c r="V38" s="225"/>
      <c r="W38" s="236" t="s">
        <v>192</v>
      </c>
      <c r="X38" s="237"/>
      <c r="Y38" s="237"/>
      <c r="Z38" s="227"/>
      <c r="AA38" s="227"/>
      <c r="AB38" s="247"/>
      <c r="AC38" s="237"/>
      <c r="AD38" s="237"/>
      <c r="AE38" s="227"/>
      <c r="AF38" s="237"/>
      <c r="AG38" s="237"/>
      <c r="AH38" s="237"/>
      <c r="AI38" s="237"/>
      <c r="AJ38" s="237"/>
      <c r="AK38" s="237"/>
      <c r="AL38" s="238"/>
      <c r="AM38" s="42"/>
    </row>
    <row r="39" spans="1:39" s="114" customFormat="1" ht="15" customHeight="1" x14ac:dyDescent="0.25">
      <c r="A39" s="222"/>
      <c r="B39" s="226">
        <v>1965</v>
      </c>
      <c r="C39" s="227" t="s">
        <v>34</v>
      </c>
      <c r="D39" s="228" t="s">
        <v>33</v>
      </c>
      <c r="E39" s="227"/>
      <c r="F39" s="227">
        <v>20</v>
      </c>
      <c r="G39" s="227">
        <v>22</v>
      </c>
      <c r="H39" s="229">
        <v>0.40909090909090912</v>
      </c>
      <c r="I39" s="229">
        <v>1.3181818181818181</v>
      </c>
      <c r="J39" s="229">
        <v>1.7272727272727273</v>
      </c>
      <c r="K39" s="230"/>
      <c r="L39" s="42"/>
      <c r="M39" s="231" t="s">
        <v>179</v>
      </c>
      <c r="N39" s="232"/>
      <c r="O39" s="228"/>
      <c r="P39" s="259" t="s">
        <v>232</v>
      </c>
      <c r="Q39" s="259" t="s">
        <v>204</v>
      </c>
      <c r="R39" s="259" t="s">
        <v>217</v>
      </c>
      <c r="S39" s="259" t="s">
        <v>222</v>
      </c>
      <c r="T39" s="227"/>
      <c r="U39" s="233"/>
      <c r="V39" s="225"/>
      <c r="W39" s="226">
        <v>200</v>
      </c>
      <c r="X39" s="237"/>
      <c r="Y39" s="232" t="s">
        <v>197</v>
      </c>
      <c r="Z39" s="227"/>
      <c r="AA39" s="227"/>
      <c r="AB39" s="247"/>
      <c r="AC39" s="237"/>
      <c r="AD39" s="237"/>
      <c r="AE39" s="227"/>
      <c r="AF39" s="232"/>
      <c r="AG39" s="237"/>
      <c r="AH39" s="256" t="s">
        <v>198</v>
      </c>
      <c r="AI39" s="237"/>
      <c r="AJ39" s="237"/>
      <c r="AK39" s="237"/>
      <c r="AL39" s="238"/>
      <c r="AM39" s="42"/>
    </row>
    <row r="40" spans="1:39" s="114" customFormat="1" ht="15" customHeight="1" x14ac:dyDescent="0.25">
      <c r="A40" s="222"/>
      <c r="B40" s="226">
        <v>1966</v>
      </c>
      <c r="C40" s="227" t="s">
        <v>34</v>
      </c>
      <c r="D40" s="228" t="s">
        <v>33</v>
      </c>
      <c r="E40" s="227"/>
      <c r="F40" s="227">
        <v>21</v>
      </c>
      <c r="G40" s="227">
        <v>22</v>
      </c>
      <c r="H40" s="229">
        <v>0.63636363636363635</v>
      </c>
      <c r="I40" s="229">
        <v>1.8181818181818181</v>
      </c>
      <c r="J40" s="229">
        <v>2.4545454545454546</v>
      </c>
      <c r="K40" s="230"/>
      <c r="L40" s="42"/>
      <c r="M40" s="231" t="s">
        <v>180</v>
      </c>
      <c r="N40" s="232"/>
      <c r="O40" s="228"/>
      <c r="P40" s="259" t="s">
        <v>233</v>
      </c>
      <c r="Q40" s="259" t="s">
        <v>205</v>
      </c>
      <c r="R40" s="259" t="s">
        <v>218</v>
      </c>
      <c r="S40" s="259" t="s">
        <v>223</v>
      </c>
      <c r="T40" s="227"/>
      <c r="U40" s="233"/>
      <c r="V40" s="225"/>
      <c r="W40" s="236"/>
      <c r="X40" s="237"/>
      <c r="Y40" s="232"/>
      <c r="Z40" s="227"/>
      <c r="AA40" s="227"/>
      <c r="AB40" s="247"/>
      <c r="AC40" s="237"/>
      <c r="AD40" s="237"/>
      <c r="AE40" s="227"/>
      <c r="AF40" s="232"/>
      <c r="AG40" s="237"/>
      <c r="AH40" s="237"/>
      <c r="AI40" s="237"/>
      <c r="AJ40" s="237"/>
      <c r="AK40" s="237"/>
      <c r="AL40" s="238"/>
      <c r="AM40" s="42"/>
    </row>
    <row r="41" spans="1:39" s="114" customFormat="1" ht="15" customHeight="1" x14ac:dyDescent="0.25">
      <c r="A41" s="222"/>
      <c r="B41" s="226">
        <v>1967</v>
      </c>
      <c r="C41" s="227"/>
      <c r="D41" s="228"/>
      <c r="E41" s="227"/>
      <c r="F41" s="227">
        <v>22</v>
      </c>
      <c r="G41" s="227"/>
      <c r="H41" s="229"/>
      <c r="I41" s="229"/>
      <c r="J41" s="229"/>
      <c r="K41" s="230"/>
      <c r="L41" s="42"/>
      <c r="M41" s="231" t="s">
        <v>181</v>
      </c>
      <c r="N41" s="232"/>
      <c r="O41" s="228"/>
      <c r="P41" s="259" t="s">
        <v>234</v>
      </c>
      <c r="Q41" s="259" t="s">
        <v>206</v>
      </c>
      <c r="R41" s="259" t="s">
        <v>219</v>
      </c>
      <c r="S41" s="259" t="s">
        <v>224</v>
      </c>
      <c r="T41" s="227"/>
      <c r="U41" s="233"/>
      <c r="V41" s="225"/>
      <c r="W41" s="236" t="s">
        <v>193</v>
      </c>
      <c r="X41" s="237"/>
      <c r="Y41" s="232"/>
      <c r="Z41" s="227"/>
      <c r="AA41" s="227"/>
      <c r="AB41" s="247"/>
      <c r="AC41" s="247"/>
      <c r="AD41" s="227"/>
      <c r="AE41" s="227"/>
      <c r="AF41" s="232"/>
      <c r="AG41" s="227"/>
      <c r="AH41" s="227"/>
      <c r="AI41" s="227"/>
      <c r="AJ41" s="227"/>
      <c r="AK41" s="227"/>
      <c r="AL41" s="233"/>
      <c r="AM41" s="42"/>
    </row>
    <row r="42" spans="1:39" s="114" customFormat="1" ht="15" customHeight="1" x14ac:dyDescent="0.25">
      <c r="A42" s="222"/>
      <c r="B42" s="226">
        <v>1968</v>
      </c>
      <c r="C42" s="227" t="s">
        <v>35</v>
      </c>
      <c r="D42" s="228" t="s">
        <v>33</v>
      </c>
      <c r="E42" s="227"/>
      <c r="F42" s="227">
        <v>23</v>
      </c>
      <c r="G42" s="227">
        <v>22</v>
      </c>
      <c r="H42" s="229">
        <v>0.54545454545454541</v>
      </c>
      <c r="I42" s="229">
        <v>1.2272727272727273</v>
      </c>
      <c r="J42" s="229">
        <v>1.7727272727272727</v>
      </c>
      <c r="K42" s="230"/>
      <c r="L42" s="42"/>
      <c r="M42" s="231" t="s">
        <v>182</v>
      </c>
      <c r="N42" s="232"/>
      <c r="O42" s="228"/>
      <c r="P42" s="259" t="s">
        <v>235</v>
      </c>
      <c r="Q42" s="259" t="s">
        <v>207</v>
      </c>
      <c r="R42" s="259" t="s">
        <v>220</v>
      </c>
      <c r="S42" s="259" t="s">
        <v>225</v>
      </c>
      <c r="T42" s="227"/>
      <c r="U42" s="233"/>
      <c r="V42" s="225"/>
      <c r="W42" s="226">
        <v>200</v>
      </c>
      <c r="X42" s="237"/>
      <c r="Y42" s="256" t="s">
        <v>201</v>
      </c>
      <c r="Z42" s="227"/>
      <c r="AA42" s="227"/>
      <c r="AB42" s="247"/>
      <c r="AC42" s="247"/>
      <c r="AD42" s="227"/>
      <c r="AE42" s="227"/>
      <c r="AF42" s="232"/>
      <c r="AG42" s="227"/>
      <c r="AH42" s="258" t="s">
        <v>199</v>
      </c>
      <c r="AI42" s="227"/>
      <c r="AJ42" s="227"/>
      <c r="AK42" s="229">
        <v>1.6</v>
      </c>
      <c r="AL42" s="233"/>
      <c r="AM42" s="42"/>
    </row>
    <row r="43" spans="1:39" s="114" customFormat="1" ht="15" customHeight="1" x14ac:dyDescent="0.25">
      <c r="A43" s="222"/>
      <c r="B43" s="226">
        <v>1969</v>
      </c>
      <c r="C43" s="227" t="s">
        <v>35</v>
      </c>
      <c r="D43" s="228" t="s">
        <v>33</v>
      </c>
      <c r="E43" s="227"/>
      <c r="F43" s="227">
        <v>24</v>
      </c>
      <c r="G43" s="227">
        <v>22</v>
      </c>
      <c r="H43" s="229">
        <v>1</v>
      </c>
      <c r="I43" s="229">
        <v>2.4545454545454546</v>
      </c>
      <c r="J43" s="229">
        <v>3.4545454545454546</v>
      </c>
      <c r="K43" s="230"/>
      <c r="L43" s="42"/>
      <c r="M43" s="231" t="s">
        <v>183</v>
      </c>
      <c r="N43" s="232"/>
      <c r="O43" s="228"/>
      <c r="P43" s="259" t="s">
        <v>236</v>
      </c>
      <c r="Q43" s="259" t="s">
        <v>208</v>
      </c>
      <c r="R43" s="259" t="s">
        <v>164</v>
      </c>
      <c r="S43" s="259" t="s">
        <v>226</v>
      </c>
      <c r="T43" s="227"/>
      <c r="U43" s="233"/>
      <c r="V43" s="225"/>
      <c r="W43" s="226">
        <v>300</v>
      </c>
      <c r="X43" s="237"/>
      <c r="Y43" s="257" t="s">
        <v>202</v>
      </c>
      <c r="Z43" s="227"/>
      <c r="AA43" s="227"/>
      <c r="AB43" s="247"/>
      <c r="AC43" s="247"/>
      <c r="AD43" s="227"/>
      <c r="AE43" s="227"/>
      <c r="AF43" s="232"/>
      <c r="AG43" s="227"/>
      <c r="AH43" s="256" t="s">
        <v>200</v>
      </c>
      <c r="AI43" s="227"/>
      <c r="AJ43" s="227"/>
      <c r="AK43" s="227">
        <v>1.59</v>
      </c>
      <c r="AL43" s="233"/>
      <c r="AM43" s="42"/>
    </row>
    <row r="44" spans="1:39" s="114" customFormat="1" ht="15" customHeight="1" x14ac:dyDescent="0.25">
      <c r="A44" s="222"/>
      <c r="B44" s="226">
        <v>1970</v>
      </c>
      <c r="C44" s="227" t="s">
        <v>36</v>
      </c>
      <c r="D44" s="228" t="s">
        <v>37</v>
      </c>
      <c r="E44" s="227"/>
      <c r="F44" s="227">
        <v>25</v>
      </c>
      <c r="G44" s="227">
        <v>22</v>
      </c>
      <c r="H44" s="229">
        <v>0.81818181818181823</v>
      </c>
      <c r="I44" s="229">
        <v>1.4090909090909092</v>
      </c>
      <c r="J44" s="229">
        <v>2.2272727272727271</v>
      </c>
      <c r="K44" s="230"/>
      <c r="L44" s="42"/>
      <c r="M44" s="231" t="s">
        <v>184</v>
      </c>
      <c r="N44" s="232"/>
      <c r="O44" s="228"/>
      <c r="P44" s="259" t="s">
        <v>237</v>
      </c>
      <c r="Q44" s="259" t="s">
        <v>209</v>
      </c>
      <c r="R44" s="259" t="s">
        <v>116</v>
      </c>
      <c r="S44" s="259" t="s">
        <v>227</v>
      </c>
      <c r="T44" s="227"/>
      <c r="U44" s="233"/>
      <c r="V44" s="225"/>
      <c r="W44" s="236"/>
      <c r="X44" s="237"/>
      <c r="Y44" s="232"/>
      <c r="Z44" s="227"/>
      <c r="AA44" s="227"/>
      <c r="AB44" s="247"/>
      <c r="AC44" s="247"/>
      <c r="AD44" s="227"/>
      <c r="AE44" s="227"/>
      <c r="AF44" s="232"/>
      <c r="AG44" s="227"/>
      <c r="AH44" s="227"/>
      <c r="AI44" s="227"/>
      <c r="AJ44" s="227"/>
      <c r="AK44" s="227"/>
      <c r="AL44" s="233"/>
      <c r="AM44" s="42"/>
    </row>
    <row r="45" spans="1:39" s="114" customFormat="1" ht="15" customHeight="1" x14ac:dyDescent="0.25">
      <c r="A45" s="222"/>
      <c r="B45" s="226">
        <v>1971</v>
      </c>
      <c r="C45" s="227" t="s">
        <v>32</v>
      </c>
      <c r="D45" s="228" t="s">
        <v>37</v>
      </c>
      <c r="E45" s="227"/>
      <c r="F45" s="227">
        <v>26</v>
      </c>
      <c r="G45" s="227">
        <v>22</v>
      </c>
      <c r="H45" s="260">
        <v>1.0909090909090908</v>
      </c>
      <c r="I45" s="260">
        <v>2.0454545454545454</v>
      </c>
      <c r="J45" s="260">
        <v>3.1363636363636362</v>
      </c>
      <c r="K45" s="230"/>
      <c r="L45" s="42"/>
      <c r="M45" s="231" t="s">
        <v>185</v>
      </c>
      <c r="N45" s="232"/>
      <c r="O45" s="228"/>
      <c r="P45" s="259" t="s">
        <v>238</v>
      </c>
      <c r="Q45" s="259" t="s">
        <v>210</v>
      </c>
      <c r="R45" s="259" t="s">
        <v>106</v>
      </c>
      <c r="S45" s="259" t="s">
        <v>228</v>
      </c>
      <c r="T45" s="227"/>
      <c r="U45" s="233"/>
      <c r="V45" s="225"/>
      <c r="W45" s="236"/>
      <c r="X45" s="237"/>
      <c r="Y45" s="232"/>
      <c r="Z45" s="227"/>
      <c r="AA45" s="227"/>
      <c r="AB45" s="247"/>
      <c r="AC45" s="247"/>
      <c r="AD45" s="227"/>
      <c r="AE45" s="227"/>
      <c r="AF45" s="232"/>
      <c r="AG45" s="227"/>
      <c r="AH45" s="227"/>
      <c r="AI45" s="227"/>
      <c r="AJ45" s="227"/>
      <c r="AK45" s="227"/>
      <c r="AL45" s="233"/>
      <c r="AM45" s="42"/>
    </row>
    <row r="46" spans="1:39" s="114" customFormat="1" ht="15" customHeight="1" x14ac:dyDescent="0.25">
      <c r="A46" s="222"/>
      <c r="B46" s="226">
        <v>1972</v>
      </c>
      <c r="C46" s="227" t="s">
        <v>38</v>
      </c>
      <c r="D46" s="228" t="s">
        <v>37</v>
      </c>
      <c r="E46" s="227"/>
      <c r="F46" s="227">
        <v>27</v>
      </c>
      <c r="G46" s="227">
        <v>22</v>
      </c>
      <c r="H46" s="229">
        <v>0.54545454545454541</v>
      </c>
      <c r="I46" s="229">
        <v>1.4090909090909092</v>
      </c>
      <c r="J46" s="229">
        <v>1.9545454545454546</v>
      </c>
      <c r="K46" s="230"/>
      <c r="L46" s="42"/>
      <c r="M46" s="231" t="s">
        <v>186</v>
      </c>
      <c r="N46" s="232"/>
      <c r="O46" s="228"/>
      <c r="P46" s="259" t="s">
        <v>239</v>
      </c>
      <c r="Q46" s="259" t="s">
        <v>211</v>
      </c>
      <c r="R46" s="259" t="s">
        <v>38</v>
      </c>
      <c r="S46" s="259" t="s">
        <v>229</v>
      </c>
      <c r="T46" s="227"/>
      <c r="U46" s="233"/>
      <c r="V46" s="225"/>
      <c r="W46" s="236"/>
      <c r="X46" s="237"/>
      <c r="Y46" s="232"/>
      <c r="Z46" s="227"/>
      <c r="AA46" s="227"/>
      <c r="AB46" s="247"/>
      <c r="AC46" s="247"/>
      <c r="AD46" s="227"/>
      <c r="AE46" s="227"/>
      <c r="AF46" s="232"/>
      <c r="AG46" s="227"/>
      <c r="AH46" s="227"/>
      <c r="AI46" s="227"/>
      <c r="AJ46" s="227"/>
      <c r="AK46" s="227"/>
      <c r="AL46" s="233"/>
      <c r="AM46" s="42"/>
    </row>
    <row r="47" spans="1:39" s="114" customFormat="1" ht="15" customHeight="1" x14ac:dyDescent="0.25">
      <c r="A47" s="222"/>
      <c r="B47" s="226">
        <v>1973</v>
      </c>
      <c r="C47" s="227" t="s">
        <v>34</v>
      </c>
      <c r="D47" s="228" t="s">
        <v>39</v>
      </c>
      <c r="E47" s="227"/>
      <c r="F47" s="227">
        <v>28</v>
      </c>
      <c r="G47" s="227">
        <v>22</v>
      </c>
      <c r="H47" s="229">
        <v>0.81818181818181823</v>
      </c>
      <c r="I47" s="229">
        <v>1.2272727272727273</v>
      </c>
      <c r="J47" s="229">
        <v>2.0454545454545454</v>
      </c>
      <c r="K47" s="230"/>
      <c r="L47" s="42"/>
      <c r="M47" s="231" t="s">
        <v>187</v>
      </c>
      <c r="N47" s="232"/>
      <c r="O47" s="228"/>
      <c r="P47" s="259" t="s">
        <v>240</v>
      </c>
      <c r="Q47" s="259" t="s">
        <v>212</v>
      </c>
      <c r="R47" s="259" t="s">
        <v>34</v>
      </c>
      <c r="S47" s="259" t="s">
        <v>32</v>
      </c>
      <c r="T47" s="227"/>
      <c r="U47" s="233"/>
      <c r="V47" s="225"/>
      <c r="W47" s="236"/>
      <c r="X47" s="237"/>
      <c r="Y47" s="232"/>
      <c r="Z47" s="227"/>
      <c r="AA47" s="227"/>
      <c r="AB47" s="247"/>
      <c r="AC47" s="247"/>
      <c r="AD47" s="227"/>
      <c r="AE47" s="227"/>
      <c r="AF47" s="232"/>
      <c r="AG47" s="227"/>
      <c r="AH47" s="227"/>
      <c r="AI47" s="227"/>
      <c r="AJ47" s="227"/>
      <c r="AK47" s="227"/>
      <c r="AL47" s="233"/>
      <c r="AM47" s="42"/>
    </row>
    <row r="48" spans="1:39" s="114" customFormat="1" ht="15" customHeight="1" x14ac:dyDescent="0.25">
      <c r="A48" s="222"/>
      <c r="B48" s="226">
        <v>1974</v>
      </c>
      <c r="C48" s="227" t="s">
        <v>32</v>
      </c>
      <c r="D48" s="228" t="s">
        <v>39</v>
      </c>
      <c r="E48" s="227"/>
      <c r="F48" s="227">
        <v>29</v>
      </c>
      <c r="G48" s="227">
        <v>22</v>
      </c>
      <c r="H48" s="229">
        <v>0.95454545454545459</v>
      </c>
      <c r="I48" s="229">
        <v>0.77272727272727271</v>
      </c>
      <c r="J48" s="229">
        <v>1.7272727272727273</v>
      </c>
      <c r="K48" s="230"/>
      <c r="L48" s="42"/>
      <c r="M48" s="231" t="s">
        <v>188</v>
      </c>
      <c r="N48" s="232"/>
      <c r="O48" s="228"/>
      <c r="P48" s="259" t="s">
        <v>168</v>
      </c>
      <c r="Q48" s="259" t="s">
        <v>213</v>
      </c>
      <c r="R48" s="3" t="s">
        <v>108</v>
      </c>
      <c r="S48" s="3" t="s">
        <v>32</v>
      </c>
      <c r="T48" s="227"/>
      <c r="U48" s="233"/>
      <c r="V48" s="225"/>
      <c r="W48" s="236"/>
      <c r="X48" s="237"/>
      <c r="Y48" s="232"/>
      <c r="Z48" s="227"/>
      <c r="AA48" s="227"/>
      <c r="AB48" s="247"/>
      <c r="AC48" s="247"/>
      <c r="AD48" s="227"/>
      <c r="AE48" s="227"/>
      <c r="AF48" s="232"/>
      <c r="AG48" s="227"/>
      <c r="AH48" s="227"/>
      <c r="AI48" s="227"/>
      <c r="AJ48" s="227"/>
      <c r="AK48" s="227"/>
      <c r="AL48" s="233"/>
      <c r="AM48" s="42"/>
    </row>
    <row r="49" spans="1:39" s="114" customFormat="1" ht="15" customHeight="1" x14ac:dyDescent="0.25">
      <c r="A49" s="222"/>
      <c r="B49" s="226">
        <v>1975</v>
      </c>
      <c r="C49" s="227"/>
      <c r="D49" s="228"/>
      <c r="E49" s="227"/>
      <c r="F49" s="227">
        <v>30</v>
      </c>
      <c r="G49" s="227"/>
      <c r="H49" s="229"/>
      <c r="I49" s="229"/>
      <c r="J49" s="229"/>
      <c r="K49" s="230"/>
      <c r="L49" s="42"/>
      <c r="M49" s="231" t="s">
        <v>189</v>
      </c>
      <c r="N49" s="232"/>
      <c r="O49" s="228"/>
      <c r="P49" s="259" t="s">
        <v>228</v>
      </c>
      <c r="Q49" s="259" t="s">
        <v>214</v>
      </c>
      <c r="R49" s="259" t="s">
        <v>34</v>
      </c>
      <c r="S49" s="259" t="s">
        <v>230</v>
      </c>
      <c r="T49" s="227"/>
      <c r="U49" s="233"/>
      <c r="V49" s="225"/>
      <c r="W49" s="236"/>
      <c r="X49" s="237"/>
      <c r="Y49" s="232"/>
      <c r="Z49" s="227"/>
      <c r="AA49" s="227"/>
      <c r="AB49" s="247"/>
      <c r="AC49" s="247"/>
      <c r="AD49" s="227"/>
      <c r="AE49" s="227"/>
      <c r="AF49" s="232"/>
      <c r="AG49" s="227"/>
      <c r="AH49" s="227"/>
      <c r="AI49" s="227"/>
      <c r="AJ49" s="227"/>
      <c r="AK49" s="227"/>
      <c r="AL49" s="233"/>
      <c r="AM49" s="42"/>
    </row>
    <row r="50" spans="1:39" s="114" customFormat="1" ht="15" customHeight="1" x14ac:dyDescent="0.25">
      <c r="A50" s="222"/>
      <c r="B50" s="226">
        <v>1976</v>
      </c>
      <c r="C50" s="227"/>
      <c r="D50" s="228"/>
      <c r="E50" s="227"/>
      <c r="F50" s="227">
        <v>31</v>
      </c>
      <c r="G50" s="227"/>
      <c r="H50" s="229"/>
      <c r="I50" s="229"/>
      <c r="J50" s="229"/>
      <c r="K50" s="230"/>
      <c r="L50" s="42"/>
      <c r="M50" s="231" t="s">
        <v>190</v>
      </c>
      <c r="N50" s="232"/>
      <c r="O50" s="228"/>
      <c r="P50" s="259" t="s">
        <v>165</v>
      </c>
      <c r="Q50" s="259" t="s">
        <v>214</v>
      </c>
      <c r="R50" s="259" t="s">
        <v>107</v>
      </c>
      <c r="S50" s="259" t="s">
        <v>35</v>
      </c>
      <c r="T50" s="227"/>
      <c r="U50" s="233"/>
      <c r="V50" s="225"/>
      <c r="W50" s="236"/>
      <c r="X50" s="237"/>
      <c r="Y50" s="232"/>
      <c r="Z50" s="227"/>
      <c r="AA50" s="227"/>
      <c r="AB50" s="247"/>
      <c r="AC50" s="247"/>
      <c r="AD50" s="227"/>
      <c r="AE50" s="227"/>
      <c r="AF50" s="227"/>
      <c r="AG50" s="227"/>
      <c r="AH50" s="227"/>
      <c r="AI50" s="227"/>
      <c r="AJ50" s="227"/>
      <c r="AK50" s="227"/>
      <c r="AL50" s="233"/>
      <c r="AM50" s="42"/>
    </row>
    <row r="51" spans="1:39" s="114" customFormat="1" ht="15" customHeight="1" x14ac:dyDescent="0.25">
      <c r="A51" s="222"/>
      <c r="B51" s="226">
        <v>1977</v>
      </c>
      <c r="C51" s="227" t="s">
        <v>40</v>
      </c>
      <c r="D51" s="228" t="s">
        <v>37</v>
      </c>
      <c r="E51" s="227"/>
      <c r="F51" s="227">
        <v>32</v>
      </c>
      <c r="G51" s="227">
        <v>22</v>
      </c>
      <c r="H51" s="229">
        <v>0.5</v>
      </c>
      <c r="I51" s="229">
        <v>0.59090909090909094</v>
      </c>
      <c r="J51" s="229">
        <v>1.0909090909090908</v>
      </c>
      <c r="K51" s="261">
        <v>4.41</v>
      </c>
      <c r="L51" s="42"/>
      <c r="M51" s="231" t="s">
        <v>191</v>
      </c>
      <c r="N51" s="232"/>
      <c r="O51" s="228"/>
      <c r="P51" s="3" t="s">
        <v>241</v>
      </c>
      <c r="Q51" s="3" t="s">
        <v>215</v>
      </c>
      <c r="R51" s="259" t="s">
        <v>107</v>
      </c>
      <c r="S51" s="259" t="s">
        <v>106</v>
      </c>
      <c r="T51" s="227"/>
      <c r="U51" s="262" t="s">
        <v>242</v>
      </c>
      <c r="V51" s="225"/>
      <c r="W51" s="236"/>
      <c r="X51" s="237"/>
      <c r="Y51" s="232"/>
      <c r="Z51" s="227"/>
      <c r="AA51" s="227"/>
      <c r="AB51" s="247"/>
      <c r="AC51" s="247"/>
      <c r="AD51" s="227"/>
      <c r="AE51" s="227"/>
      <c r="AF51" s="227"/>
      <c r="AG51" s="227"/>
      <c r="AH51" s="227"/>
      <c r="AI51" s="227"/>
      <c r="AJ51" s="227"/>
      <c r="AK51" s="227"/>
      <c r="AL51" s="233"/>
      <c r="AM51" s="42"/>
    </row>
    <row r="52" spans="1:39" s="114" customFormat="1" ht="15" customHeight="1" x14ac:dyDescent="0.25">
      <c r="A52" s="222"/>
      <c r="B52" s="83"/>
      <c r="C52" s="162"/>
      <c r="D52" s="163"/>
      <c r="E52" s="162"/>
      <c r="F52" s="162"/>
      <c r="G52" s="162"/>
      <c r="H52" s="234"/>
      <c r="I52" s="234"/>
      <c r="J52" s="234"/>
      <c r="K52" s="235"/>
      <c r="L52" s="42"/>
      <c r="M52" s="241"/>
      <c r="N52" s="239"/>
      <c r="O52" s="163"/>
      <c r="P52" s="163"/>
      <c r="Q52" s="162"/>
      <c r="R52" s="162"/>
      <c r="S52" s="162"/>
      <c r="T52" s="162"/>
      <c r="U52" s="82"/>
      <c r="V52" s="225"/>
      <c r="W52" s="83"/>
      <c r="X52" s="240"/>
      <c r="Y52" s="239"/>
      <c r="Z52" s="162"/>
      <c r="AA52" s="162"/>
      <c r="AB52" s="248"/>
      <c r="AC52" s="248"/>
      <c r="AD52" s="162"/>
      <c r="AE52" s="162"/>
      <c r="AF52" s="162"/>
      <c r="AG52" s="162"/>
      <c r="AH52" s="162"/>
      <c r="AI52" s="162"/>
      <c r="AJ52" s="162"/>
      <c r="AK52" s="162"/>
      <c r="AL52" s="82"/>
      <c r="AM52" s="42"/>
    </row>
    <row r="53" spans="1:39" s="114" customFormat="1" ht="15" customHeight="1" x14ac:dyDescent="0.25">
      <c r="A53" s="222"/>
      <c r="B53" s="42"/>
      <c r="C53" s="1"/>
      <c r="D53" s="1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</row>
    <row r="54" spans="1:39" s="114" customFormat="1" ht="15" customHeight="1" x14ac:dyDescent="0.25">
      <c r="A54" s="222"/>
      <c r="B54" s="223" t="s">
        <v>243</v>
      </c>
      <c r="C54" s="124"/>
      <c r="D54" s="125"/>
      <c r="E54" s="124"/>
      <c r="F54" s="124"/>
      <c r="G54" s="124"/>
      <c r="H54" s="263"/>
      <c r="I54" s="263"/>
      <c r="J54" s="263"/>
      <c r="K54" s="264"/>
      <c r="L54" s="46"/>
      <c r="M54" s="223" t="s">
        <v>244</v>
      </c>
      <c r="N54" s="124"/>
      <c r="O54" s="125"/>
      <c r="P54" s="124"/>
      <c r="Q54" s="124"/>
      <c r="R54" s="124"/>
      <c r="S54" s="263"/>
      <c r="T54" s="263"/>
      <c r="U54" s="264"/>
      <c r="V54" s="42"/>
      <c r="W54" s="9"/>
      <c r="X54" s="9"/>
      <c r="Y54" s="9"/>
      <c r="Z54" s="9"/>
      <c r="AA54" s="9"/>
      <c r="AB54" s="9"/>
      <c r="AC54" s="9"/>
      <c r="AD54" s="9"/>
      <c r="AE54" s="42"/>
      <c r="AF54" s="42"/>
      <c r="AG54" s="42"/>
      <c r="AH54" s="42"/>
      <c r="AI54" s="42"/>
      <c r="AJ54" s="42"/>
      <c r="AK54" s="42"/>
      <c r="AL54" s="42"/>
      <c r="AM54" s="42"/>
    </row>
    <row r="55" spans="1:39" s="114" customFormat="1" ht="15" customHeight="1" x14ac:dyDescent="0.25">
      <c r="A55" s="222"/>
      <c r="B55" s="236">
        <v>5061</v>
      </c>
      <c r="C55" s="228" t="s">
        <v>247</v>
      </c>
      <c r="D55" s="237"/>
      <c r="E55" s="227"/>
      <c r="F55" s="227"/>
      <c r="G55" s="227"/>
      <c r="H55" s="229"/>
      <c r="I55" s="229"/>
      <c r="J55" s="229"/>
      <c r="K55" s="230"/>
      <c r="L55" s="46"/>
      <c r="M55" s="236">
        <v>5061</v>
      </c>
      <c r="N55" s="228" t="s">
        <v>247</v>
      </c>
      <c r="O55" s="227"/>
      <c r="P55" s="227"/>
      <c r="Q55" s="227"/>
      <c r="R55" s="227"/>
      <c r="S55" s="227"/>
      <c r="T55" s="229"/>
      <c r="U55" s="230"/>
      <c r="V55" s="42"/>
      <c r="W55" s="9"/>
      <c r="X55" s="9"/>
      <c r="Y55" s="9"/>
      <c r="Z55" s="9"/>
      <c r="AA55" s="9"/>
      <c r="AB55" s="9"/>
      <c r="AC55" s="9"/>
      <c r="AD55" s="9"/>
      <c r="AE55" s="42"/>
      <c r="AF55" s="42"/>
      <c r="AG55" s="42"/>
      <c r="AH55" s="42"/>
      <c r="AI55" s="42"/>
      <c r="AJ55" s="42"/>
      <c r="AK55" s="42"/>
      <c r="AL55" s="42"/>
      <c r="AM55" s="42"/>
    </row>
    <row r="56" spans="1:39" s="114" customFormat="1" ht="15" customHeight="1" x14ac:dyDescent="0.25">
      <c r="A56" s="222"/>
      <c r="B56" s="226"/>
      <c r="C56" s="228"/>
      <c r="D56" s="237"/>
      <c r="E56" s="227"/>
      <c r="F56" s="227"/>
      <c r="G56" s="227"/>
      <c r="H56" s="229"/>
      <c r="I56" s="229"/>
      <c r="J56" s="229"/>
      <c r="K56" s="230"/>
      <c r="L56" s="46"/>
      <c r="M56" s="236"/>
      <c r="N56" s="228"/>
      <c r="O56" s="227"/>
      <c r="P56" s="227"/>
      <c r="Q56" s="227"/>
      <c r="R56" s="227"/>
      <c r="S56" s="227"/>
      <c r="T56" s="229"/>
      <c r="U56" s="230"/>
      <c r="V56" s="42"/>
      <c r="W56" s="9"/>
      <c r="X56" s="9"/>
      <c r="Y56" s="9"/>
      <c r="Z56" s="9"/>
      <c r="AA56" s="9"/>
      <c r="AB56" s="9"/>
      <c r="AC56" s="9"/>
      <c r="AD56" s="9"/>
      <c r="AE56" s="42"/>
      <c r="AF56" s="42"/>
      <c r="AG56" s="42"/>
      <c r="AH56" s="42"/>
      <c r="AI56" s="42"/>
      <c r="AJ56" s="42"/>
      <c r="AK56" s="42"/>
      <c r="AL56" s="42"/>
      <c r="AM56" s="42"/>
    </row>
    <row r="57" spans="1:39" s="114" customFormat="1" ht="15" customHeight="1" x14ac:dyDescent="0.25">
      <c r="A57" s="222"/>
      <c r="B57" s="223" t="s">
        <v>245</v>
      </c>
      <c r="C57" s="145"/>
      <c r="D57" s="125"/>
      <c r="E57" s="124"/>
      <c r="F57" s="124"/>
      <c r="G57" s="124"/>
      <c r="H57" s="263"/>
      <c r="I57" s="263"/>
      <c r="J57" s="263"/>
      <c r="K57" s="264"/>
      <c r="L57" s="46"/>
      <c r="M57" s="236"/>
      <c r="N57" s="232"/>
      <c r="O57" s="227"/>
      <c r="P57" s="227"/>
      <c r="Q57" s="227"/>
      <c r="R57" s="227"/>
      <c r="S57" s="227"/>
      <c r="T57" s="229"/>
      <c r="U57" s="230"/>
      <c r="V57" s="42"/>
      <c r="W57" s="9"/>
      <c r="X57" s="9"/>
      <c r="Y57" s="9"/>
      <c r="Z57" s="9"/>
      <c r="AA57" s="9"/>
      <c r="AB57" s="9"/>
      <c r="AC57" s="9"/>
      <c r="AD57" s="9"/>
      <c r="AE57" s="42"/>
      <c r="AF57" s="42"/>
      <c r="AG57" s="42"/>
      <c r="AH57" s="42"/>
      <c r="AI57" s="42"/>
      <c r="AJ57" s="42"/>
      <c r="AK57" s="42"/>
      <c r="AL57" s="42"/>
      <c r="AM57" s="42"/>
    </row>
    <row r="58" spans="1:39" s="114" customFormat="1" ht="15" customHeight="1" x14ac:dyDescent="0.25">
      <c r="A58" s="222"/>
      <c r="B58" s="236">
        <v>4359</v>
      </c>
      <c r="C58" s="237" t="s">
        <v>246</v>
      </c>
      <c r="D58" s="227"/>
      <c r="E58" s="227"/>
      <c r="F58" s="227"/>
      <c r="G58" s="227"/>
      <c r="H58" s="227"/>
      <c r="I58" s="229"/>
      <c r="J58" s="229"/>
      <c r="K58" s="230"/>
      <c r="L58" s="42"/>
      <c r="M58" s="236"/>
      <c r="N58" s="232"/>
      <c r="O58" s="227"/>
      <c r="P58" s="227"/>
      <c r="Q58" s="227"/>
      <c r="R58" s="227"/>
      <c r="S58" s="227"/>
      <c r="T58" s="229"/>
      <c r="U58" s="230"/>
      <c r="V58" s="42"/>
      <c r="W58" s="9"/>
      <c r="X58" s="9"/>
      <c r="Y58" s="9"/>
      <c r="Z58" s="9"/>
      <c r="AA58" s="9"/>
      <c r="AB58" s="9"/>
      <c r="AC58" s="9"/>
      <c r="AD58" s="9"/>
      <c r="AE58" s="42"/>
      <c r="AF58" s="42"/>
      <c r="AG58" s="42"/>
      <c r="AH58" s="42"/>
      <c r="AI58" s="42"/>
      <c r="AJ58" s="42"/>
      <c r="AK58" s="42"/>
      <c r="AL58" s="42"/>
      <c r="AM58" s="42"/>
    </row>
    <row r="59" spans="1:39" s="114" customFormat="1" ht="15" customHeight="1" x14ac:dyDescent="0.25">
      <c r="A59" s="222"/>
      <c r="B59" s="236"/>
      <c r="C59" s="237"/>
      <c r="D59" s="227"/>
      <c r="E59" s="227"/>
      <c r="F59" s="227"/>
      <c r="G59" s="227"/>
      <c r="H59" s="227"/>
      <c r="I59" s="229"/>
      <c r="J59" s="229"/>
      <c r="K59" s="230"/>
      <c r="L59" s="42"/>
      <c r="M59" s="236"/>
      <c r="N59" s="232"/>
      <c r="O59" s="227"/>
      <c r="P59" s="227"/>
      <c r="Q59" s="227"/>
      <c r="R59" s="227"/>
      <c r="S59" s="227"/>
      <c r="T59" s="229"/>
      <c r="U59" s="230"/>
      <c r="V59" s="42"/>
      <c r="W59" s="9"/>
      <c r="X59" s="9"/>
      <c r="Y59" s="9"/>
      <c r="Z59" s="9"/>
      <c r="AA59" s="9"/>
      <c r="AB59" s="9"/>
      <c r="AC59" s="9"/>
      <c r="AD59" s="9"/>
      <c r="AE59" s="42"/>
      <c r="AF59" s="42"/>
      <c r="AG59" s="42"/>
      <c r="AH59" s="42"/>
      <c r="AI59" s="42"/>
      <c r="AJ59" s="42"/>
      <c r="AK59" s="42"/>
      <c r="AL59" s="42"/>
      <c r="AM59" s="42"/>
    </row>
    <row r="60" spans="1:39" s="114" customFormat="1" ht="15" customHeight="1" x14ac:dyDescent="0.25">
      <c r="A60" s="222"/>
      <c r="B60" s="265" t="s">
        <v>248</v>
      </c>
      <c r="C60" s="107" t="s">
        <v>249</v>
      </c>
      <c r="D60" s="107"/>
      <c r="E60" s="124" t="s">
        <v>3</v>
      </c>
      <c r="F60" s="124"/>
      <c r="G60" s="124" t="s">
        <v>250</v>
      </c>
      <c r="H60" s="263"/>
      <c r="I60" s="268" t="s">
        <v>252</v>
      </c>
      <c r="J60" s="263"/>
      <c r="K60" s="264"/>
      <c r="L60" s="42"/>
      <c r="M60" s="236"/>
      <c r="N60" s="232"/>
      <c r="O60" s="227"/>
      <c r="P60" s="227"/>
      <c r="Q60" s="227"/>
      <c r="R60" s="227"/>
      <c r="S60" s="227"/>
      <c r="T60" s="229"/>
      <c r="U60" s="230"/>
      <c r="V60" s="42"/>
      <c r="W60" s="9"/>
      <c r="X60" s="9"/>
      <c r="Y60" s="9"/>
      <c r="Z60" s="9"/>
      <c r="AA60" s="9"/>
      <c r="AB60" s="9"/>
      <c r="AC60" s="9"/>
      <c r="AD60" s="9"/>
      <c r="AE60" s="42"/>
      <c r="AF60" s="42"/>
      <c r="AG60" s="42"/>
      <c r="AH60" s="42"/>
      <c r="AI60" s="42"/>
      <c r="AJ60" s="42"/>
      <c r="AK60" s="42"/>
      <c r="AL60" s="42"/>
      <c r="AM60" s="42"/>
    </row>
    <row r="61" spans="1:39" s="114" customFormat="1" ht="15" customHeight="1" x14ac:dyDescent="0.25">
      <c r="A61" s="222"/>
      <c r="B61" s="266"/>
      <c r="C61" s="267" t="s">
        <v>251</v>
      </c>
      <c r="D61" s="227"/>
      <c r="E61" s="227">
        <v>226</v>
      </c>
      <c r="F61" s="227"/>
      <c r="G61" s="227">
        <v>1654.3761061946902</v>
      </c>
      <c r="H61" s="227"/>
      <c r="I61" s="229"/>
      <c r="J61" s="229"/>
      <c r="K61" s="230"/>
      <c r="L61" s="42"/>
      <c r="M61" s="236"/>
      <c r="N61" s="232"/>
      <c r="O61" s="227"/>
      <c r="P61" s="227"/>
      <c r="Q61" s="227"/>
      <c r="R61" s="227"/>
      <c r="S61" s="227"/>
      <c r="T61" s="229"/>
      <c r="U61" s="230"/>
      <c r="V61" s="42"/>
      <c r="W61" s="9"/>
      <c r="X61" s="9"/>
      <c r="Y61" s="9"/>
      <c r="Z61" s="9"/>
      <c r="AA61" s="9"/>
      <c r="AB61" s="9"/>
      <c r="AC61" s="9"/>
      <c r="AD61" s="9"/>
      <c r="AE61" s="42"/>
      <c r="AF61" s="42"/>
      <c r="AG61" s="42"/>
      <c r="AH61" s="42"/>
      <c r="AI61" s="42"/>
      <c r="AJ61" s="42"/>
      <c r="AK61" s="42"/>
      <c r="AL61" s="42"/>
      <c r="AM61" s="42"/>
    </row>
    <row r="62" spans="1:39" s="114" customFormat="1" ht="15" customHeight="1" x14ac:dyDescent="0.25">
      <c r="A62" s="222"/>
      <c r="B62" s="78"/>
      <c r="C62" s="239"/>
      <c r="D62" s="162"/>
      <c r="E62" s="162"/>
      <c r="F62" s="162"/>
      <c r="G62" s="162"/>
      <c r="H62" s="162"/>
      <c r="I62" s="234"/>
      <c r="J62" s="234"/>
      <c r="K62" s="235"/>
      <c r="L62" s="42"/>
      <c r="M62" s="78"/>
      <c r="N62" s="239"/>
      <c r="O62" s="162"/>
      <c r="P62" s="162"/>
      <c r="Q62" s="162"/>
      <c r="R62" s="162"/>
      <c r="S62" s="162"/>
      <c r="T62" s="234"/>
      <c r="U62" s="235"/>
      <c r="V62" s="42"/>
      <c r="W62" s="9"/>
      <c r="X62" s="9"/>
      <c r="Y62" s="9"/>
      <c r="Z62" s="9"/>
      <c r="AA62" s="9"/>
      <c r="AB62" s="9"/>
      <c r="AC62" s="9"/>
      <c r="AD62" s="9"/>
      <c r="AE62" s="42"/>
      <c r="AF62" s="42"/>
      <c r="AG62" s="42"/>
      <c r="AH62" s="42"/>
      <c r="AI62" s="42"/>
      <c r="AJ62" s="42"/>
      <c r="AK62" s="42"/>
      <c r="AL62" s="42"/>
      <c r="AM62" s="42"/>
    </row>
    <row r="63" spans="1:39" s="114" customFormat="1" ht="15" customHeight="1" x14ac:dyDescent="0.25">
      <c r="A63" s="222"/>
      <c r="B63" s="42"/>
      <c r="C63" s="1"/>
      <c r="D63" s="1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9"/>
      <c r="X63" s="9"/>
      <c r="Y63" s="9"/>
      <c r="Z63" s="9"/>
      <c r="AA63" s="9"/>
      <c r="AB63" s="9"/>
      <c r="AC63" s="9"/>
      <c r="AD63" s="9"/>
      <c r="AE63" s="42"/>
      <c r="AF63" s="42"/>
      <c r="AG63" s="42"/>
      <c r="AH63" s="42"/>
      <c r="AI63" s="42"/>
      <c r="AJ63" s="42"/>
      <c r="AK63" s="42"/>
      <c r="AL63" s="42"/>
      <c r="AM63" s="42"/>
    </row>
    <row r="64" spans="1:39" s="114" customFormat="1" ht="15" customHeight="1" x14ac:dyDescent="0.25">
      <c r="A64" s="222"/>
      <c r="B64" s="42"/>
      <c r="C64" s="1"/>
      <c r="D64" s="1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9"/>
      <c r="X64" s="9"/>
      <c r="Y64" s="9"/>
      <c r="Z64" s="9"/>
      <c r="AA64" s="9"/>
      <c r="AB64" s="9"/>
      <c r="AC64" s="9"/>
      <c r="AD64" s="9"/>
      <c r="AE64" s="42"/>
      <c r="AF64" s="42"/>
      <c r="AG64" s="42"/>
      <c r="AH64" s="42"/>
      <c r="AI64" s="42"/>
      <c r="AJ64" s="42"/>
      <c r="AK64" s="42"/>
      <c r="AL64" s="42"/>
      <c r="AM64" s="42"/>
    </row>
    <row r="65" spans="1:39" s="114" customFormat="1" ht="15" customHeight="1" x14ac:dyDescent="0.25">
      <c r="A65" s="222"/>
      <c r="B65" s="42"/>
      <c r="C65" s="1"/>
      <c r="D65" s="1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9"/>
      <c r="X65" s="9"/>
      <c r="Y65" s="9"/>
      <c r="Z65" s="9"/>
      <c r="AA65" s="9"/>
      <c r="AB65" s="9"/>
      <c r="AC65" s="9"/>
      <c r="AD65" s="9"/>
      <c r="AE65" s="42"/>
      <c r="AF65" s="42"/>
      <c r="AG65" s="42"/>
      <c r="AH65" s="42"/>
      <c r="AI65" s="42"/>
      <c r="AJ65" s="42"/>
      <c r="AK65" s="42"/>
      <c r="AL65" s="42"/>
      <c r="AM65" s="42"/>
    </row>
    <row r="66" spans="1:39" s="114" customFormat="1" ht="15" customHeight="1" x14ac:dyDescent="0.25">
      <c r="A66" s="222"/>
      <c r="B66" s="42"/>
      <c r="C66" s="1"/>
      <c r="D66" s="1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9"/>
      <c r="X66" s="9"/>
      <c r="Y66" s="9"/>
      <c r="Z66" s="9"/>
      <c r="AA66" s="9"/>
      <c r="AB66" s="9"/>
      <c r="AC66" s="9"/>
      <c r="AD66" s="9"/>
      <c r="AE66" s="42"/>
      <c r="AF66" s="42"/>
      <c r="AG66" s="42"/>
      <c r="AH66" s="42"/>
      <c r="AI66" s="42"/>
      <c r="AJ66" s="42"/>
      <c r="AK66" s="42"/>
      <c r="AL66" s="42"/>
      <c r="AM66" s="42"/>
    </row>
    <row r="67" spans="1:39" s="114" customFormat="1" ht="15" customHeight="1" x14ac:dyDescent="0.25">
      <c r="A67" s="222"/>
      <c r="B67" s="42"/>
      <c r="C67" s="1"/>
      <c r="D67" s="1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9"/>
      <c r="X67" s="9"/>
      <c r="Y67" s="9"/>
      <c r="Z67" s="9"/>
      <c r="AA67" s="9"/>
      <c r="AB67" s="9"/>
      <c r="AC67" s="9"/>
      <c r="AD67" s="9"/>
      <c r="AE67" s="42"/>
      <c r="AF67" s="42"/>
      <c r="AG67" s="42"/>
      <c r="AH67" s="42"/>
      <c r="AI67" s="42"/>
      <c r="AJ67" s="42"/>
      <c r="AK67" s="42"/>
      <c r="AL67" s="42"/>
      <c r="AM67" s="42"/>
    </row>
    <row r="68" spans="1:39" s="114" customFormat="1" ht="15" customHeight="1" x14ac:dyDescent="0.25">
      <c r="A68" s="222"/>
      <c r="B68" s="42"/>
      <c r="C68" s="1"/>
      <c r="D68" s="1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9"/>
      <c r="X68" s="9"/>
      <c r="Y68" s="9"/>
      <c r="Z68" s="9"/>
      <c r="AA68" s="9"/>
      <c r="AB68" s="9"/>
      <c r="AC68" s="9"/>
      <c r="AD68" s="9"/>
      <c r="AE68" s="42"/>
      <c r="AF68" s="42"/>
      <c r="AG68" s="42"/>
      <c r="AH68" s="42"/>
      <c r="AI68" s="42"/>
      <c r="AJ68" s="42"/>
      <c r="AK68" s="42"/>
      <c r="AL68" s="42"/>
      <c r="AM68" s="42"/>
    </row>
    <row r="69" spans="1:39" s="114" customFormat="1" ht="15" customHeight="1" x14ac:dyDescent="0.25">
      <c r="A69" s="222"/>
      <c r="B69" s="42"/>
      <c r="C69" s="1"/>
      <c r="D69" s="1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9"/>
      <c r="X69" s="9"/>
      <c r="Y69" s="9"/>
      <c r="Z69" s="9"/>
      <c r="AA69" s="9"/>
      <c r="AB69" s="9"/>
      <c r="AC69" s="9"/>
      <c r="AD69" s="9"/>
      <c r="AE69" s="42"/>
      <c r="AF69" s="42"/>
      <c r="AG69" s="42"/>
      <c r="AH69" s="42"/>
      <c r="AI69" s="42"/>
      <c r="AJ69" s="42"/>
      <c r="AK69" s="42"/>
      <c r="AL69" s="42"/>
      <c r="AM69" s="42"/>
    </row>
    <row r="70" spans="1:39" s="114" customFormat="1" ht="15" customHeight="1" x14ac:dyDescent="0.25">
      <c r="A70" s="222"/>
      <c r="B70" s="42"/>
      <c r="C70" s="1"/>
      <c r="D70" s="1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9"/>
      <c r="X70" s="9"/>
      <c r="Y70" s="9"/>
      <c r="Z70" s="9"/>
      <c r="AA70" s="9"/>
      <c r="AB70" s="9"/>
      <c r="AC70" s="9"/>
      <c r="AD70" s="9"/>
      <c r="AE70" s="42"/>
      <c r="AF70" s="42"/>
      <c r="AG70" s="42"/>
      <c r="AH70" s="42"/>
      <c r="AI70" s="42"/>
      <c r="AJ70" s="42"/>
      <c r="AK70" s="42"/>
      <c r="AL70" s="42"/>
      <c r="AM70" s="42"/>
    </row>
    <row r="71" spans="1:39" s="114" customFormat="1" ht="15" customHeight="1" x14ac:dyDescent="0.25">
      <c r="A71" s="222"/>
      <c r="B71" s="42"/>
      <c r="C71" s="1"/>
      <c r="D71" s="1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9"/>
      <c r="X71" s="9"/>
      <c r="Y71" s="9"/>
      <c r="Z71" s="9"/>
      <c r="AA71" s="9"/>
      <c r="AB71" s="9"/>
      <c r="AC71" s="9"/>
      <c r="AD71" s="9"/>
      <c r="AE71" s="42"/>
      <c r="AF71" s="42"/>
      <c r="AG71" s="42"/>
      <c r="AH71" s="42"/>
      <c r="AI71" s="42"/>
      <c r="AJ71" s="42"/>
      <c r="AK71" s="42"/>
      <c r="AL71" s="42"/>
      <c r="AM71" s="42"/>
    </row>
    <row r="72" spans="1:39" s="114" customFormat="1" ht="15" customHeight="1" x14ac:dyDescent="0.25">
      <c r="A72" s="222"/>
      <c r="B72" s="42"/>
      <c r="C72" s="1"/>
      <c r="D72" s="1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9"/>
      <c r="X72" s="9"/>
      <c r="Y72" s="9"/>
      <c r="Z72" s="9"/>
      <c r="AA72" s="9"/>
      <c r="AB72" s="9"/>
      <c r="AC72" s="9"/>
      <c r="AD72" s="9"/>
      <c r="AE72" s="42"/>
      <c r="AF72" s="42"/>
      <c r="AG72" s="42"/>
      <c r="AH72" s="42"/>
      <c r="AI72" s="42"/>
      <c r="AJ72" s="42"/>
      <c r="AK72" s="42"/>
      <c r="AL72" s="42"/>
      <c r="AM72" s="42"/>
    </row>
    <row r="73" spans="1:39" s="114" customFormat="1" ht="15" customHeight="1" x14ac:dyDescent="0.25">
      <c r="A73" s="222"/>
      <c r="B73" s="42"/>
      <c r="C73" s="1"/>
      <c r="D73" s="1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9"/>
      <c r="X73" s="9"/>
      <c r="Y73" s="9"/>
      <c r="Z73" s="9"/>
      <c r="AA73" s="9"/>
      <c r="AB73" s="9"/>
      <c r="AC73" s="9"/>
      <c r="AD73" s="9"/>
      <c r="AE73" s="42"/>
      <c r="AF73" s="42"/>
      <c r="AG73" s="42"/>
      <c r="AH73" s="42"/>
      <c r="AI73" s="42"/>
      <c r="AJ73" s="42"/>
      <c r="AK73" s="42"/>
      <c r="AL73" s="42"/>
      <c r="AM73" s="42"/>
    </row>
    <row r="74" spans="1:39" s="114" customFormat="1" ht="15" customHeight="1" x14ac:dyDescent="0.25">
      <c r="A74" s="222"/>
      <c r="B74" s="42"/>
      <c r="C74" s="1"/>
      <c r="D74" s="1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9"/>
      <c r="X74" s="9"/>
      <c r="Y74" s="9"/>
      <c r="Z74" s="9"/>
      <c r="AA74" s="9"/>
      <c r="AB74" s="9"/>
      <c r="AC74" s="9"/>
      <c r="AD74" s="9"/>
      <c r="AE74" s="42"/>
      <c r="AF74" s="42"/>
      <c r="AG74" s="42"/>
      <c r="AH74" s="42"/>
      <c r="AI74" s="42"/>
      <c r="AJ74" s="42"/>
      <c r="AK74" s="42"/>
      <c r="AL74" s="42"/>
      <c r="AM74" s="42"/>
    </row>
    <row r="75" spans="1:39" s="114" customFormat="1" ht="15" customHeight="1" x14ac:dyDescent="0.25">
      <c r="A75" s="222"/>
      <c r="B75" s="42"/>
      <c r="C75" s="1"/>
      <c r="D75" s="1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9"/>
      <c r="X75" s="9"/>
      <c r="Y75" s="9"/>
      <c r="Z75" s="9"/>
      <c r="AA75" s="9"/>
      <c r="AB75" s="9"/>
      <c r="AC75" s="9"/>
      <c r="AD75" s="9"/>
      <c r="AE75" s="42"/>
      <c r="AF75" s="42"/>
      <c r="AG75" s="42"/>
      <c r="AH75" s="42"/>
      <c r="AI75" s="42"/>
      <c r="AJ75" s="42"/>
      <c r="AK75" s="42"/>
      <c r="AL75" s="42"/>
      <c r="AM75" s="42"/>
    </row>
    <row r="76" spans="1:39" s="114" customFormat="1" ht="15" customHeight="1" x14ac:dyDescent="0.25">
      <c r="A76" s="222"/>
      <c r="B76" s="42"/>
      <c r="C76" s="1"/>
      <c r="D76" s="1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9"/>
      <c r="X76" s="9"/>
      <c r="Y76" s="9"/>
      <c r="Z76" s="9"/>
      <c r="AA76" s="9"/>
      <c r="AB76" s="9"/>
      <c r="AC76" s="9"/>
      <c r="AD76" s="9"/>
      <c r="AE76" s="42"/>
      <c r="AF76" s="42"/>
      <c r="AG76" s="42"/>
      <c r="AH76" s="42"/>
      <c r="AI76" s="42"/>
      <c r="AJ76" s="42"/>
      <c r="AK76" s="42"/>
      <c r="AL76" s="42"/>
      <c r="AM76" s="42"/>
    </row>
    <row r="77" spans="1:39" s="114" customFormat="1" ht="15" customHeight="1" x14ac:dyDescent="0.25">
      <c r="A77" s="222"/>
      <c r="B77" s="42"/>
      <c r="C77" s="1"/>
      <c r="D77" s="1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9"/>
      <c r="X77" s="9"/>
      <c r="Y77" s="9"/>
      <c r="Z77" s="9"/>
      <c r="AA77" s="9"/>
      <c r="AB77" s="9"/>
      <c r="AC77" s="9"/>
      <c r="AD77" s="9"/>
      <c r="AE77" s="42"/>
      <c r="AF77" s="42"/>
      <c r="AG77" s="42"/>
      <c r="AH77" s="42"/>
      <c r="AI77" s="42"/>
      <c r="AJ77" s="42"/>
      <c r="AK77" s="42"/>
      <c r="AL77" s="42"/>
      <c r="AM77" s="42"/>
    </row>
    <row r="78" spans="1:39" s="114" customFormat="1" ht="15" customHeight="1" x14ac:dyDescent="0.25">
      <c r="A78" s="222"/>
      <c r="B78" s="42"/>
      <c r="C78" s="1"/>
      <c r="D78" s="1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9"/>
      <c r="X78" s="9"/>
      <c r="Y78" s="9"/>
      <c r="Z78" s="9"/>
      <c r="AA78" s="9"/>
      <c r="AB78" s="9"/>
      <c r="AC78" s="9"/>
      <c r="AD78" s="9"/>
      <c r="AE78" s="42"/>
      <c r="AF78" s="42"/>
      <c r="AG78" s="42"/>
      <c r="AH78" s="42"/>
      <c r="AI78" s="42"/>
      <c r="AJ78" s="42"/>
      <c r="AK78" s="42"/>
      <c r="AL78" s="42"/>
      <c r="AM78" s="42"/>
    </row>
    <row r="79" spans="1:39" s="114" customFormat="1" ht="15" customHeight="1" x14ac:dyDescent="0.25">
      <c r="A79" s="222"/>
      <c r="B79" s="42"/>
      <c r="C79" s="1"/>
      <c r="D79" s="1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9"/>
      <c r="X79" s="9"/>
      <c r="Y79" s="9"/>
      <c r="Z79" s="9"/>
      <c r="AA79" s="9"/>
      <c r="AB79" s="9"/>
      <c r="AC79" s="9"/>
      <c r="AD79" s="9"/>
      <c r="AE79" s="42"/>
      <c r="AF79" s="42"/>
      <c r="AG79" s="42"/>
      <c r="AH79" s="42"/>
      <c r="AI79" s="42"/>
      <c r="AJ79" s="42"/>
      <c r="AK79" s="42"/>
      <c r="AL79" s="42"/>
      <c r="AM79" s="42"/>
    </row>
    <row r="80" spans="1:39" s="114" customFormat="1" ht="15" customHeight="1" x14ac:dyDescent="0.25">
      <c r="A80" s="222"/>
      <c r="B80" s="42"/>
      <c r="C80" s="1"/>
      <c r="D80" s="1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9"/>
      <c r="X80" s="9"/>
      <c r="Y80" s="9"/>
      <c r="Z80" s="9"/>
      <c r="AA80" s="9"/>
      <c r="AB80" s="9"/>
      <c r="AC80" s="9"/>
      <c r="AD80" s="9"/>
      <c r="AE80" s="42"/>
      <c r="AF80" s="42"/>
      <c r="AG80" s="42"/>
      <c r="AH80" s="42"/>
      <c r="AI80" s="42"/>
      <c r="AJ80" s="42"/>
      <c r="AK80" s="42"/>
      <c r="AL80" s="42"/>
      <c r="AM80" s="42"/>
    </row>
    <row r="81" spans="1:39" s="114" customFormat="1" ht="15" customHeight="1" x14ac:dyDescent="0.25">
      <c r="A81" s="222"/>
      <c r="B81" s="42"/>
      <c r="C81" s="1"/>
      <c r="D81" s="1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9"/>
      <c r="X81" s="9"/>
      <c r="Y81" s="9"/>
      <c r="Z81" s="9"/>
      <c r="AA81" s="9"/>
      <c r="AB81" s="9"/>
      <c r="AC81" s="9"/>
      <c r="AD81" s="9"/>
      <c r="AE81" s="42"/>
      <c r="AF81" s="42"/>
      <c r="AG81" s="42"/>
      <c r="AH81" s="42"/>
      <c r="AI81" s="42"/>
      <c r="AJ81" s="42"/>
      <c r="AK81" s="42"/>
      <c r="AL81" s="42"/>
      <c r="AM81" s="42"/>
    </row>
    <row r="82" spans="1:39" s="114" customFormat="1" ht="15" customHeight="1" x14ac:dyDescent="0.25">
      <c r="A82" s="222"/>
      <c r="B82" s="42"/>
      <c r="C82" s="1"/>
      <c r="D82" s="1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9"/>
      <c r="X82" s="9"/>
      <c r="Y82" s="9"/>
      <c r="Z82" s="9"/>
      <c r="AA82" s="9"/>
      <c r="AB82" s="9"/>
      <c r="AC82" s="9"/>
      <c r="AD82" s="9"/>
      <c r="AE82" s="42"/>
      <c r="AF82" s="42"/>
      <c r="AG82" s="42"/>
      <c r="AH82" s="42"/>
      <c r="AI82" s="42"/>
      <c r="AJ82" s="42"/>
      <c r="AK82" s="42"/>
      <c r="AL82" s="42"/>
      <c r="AM82" s="42"/>
    </row>
    <row r="83" spans="1:39" s="114" customFormat="1" ht="15" customHeight="1" x14ac:dyDescent="0.25">
      <c r="A83" s="222"/>
      <c r="B83" s="42"/>
      <c r="C83" s="1"/>
      <c r="D83" s="1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9"/>
      <c r="X83" s="9"/>
      <c r="Y83" s="9"/>
      <c r="Z83" s="9"/>
      <c r="AA83" s="9"/>
      <c r="AB83" s="9"/>
      <c r="AC83" s="9"/>
      <c r="AD83" s="9"/>
      <c r="AE83" s="42"/>
      <c r="AF83" s="42"/>
      <c r="AG83" s="42"/>
      <c r="AH83" s="42"/>
      <c r="AI83" s="42"/>
      <c r="AJ83" s="42"/>
      <c r="AK83" s="42"/>
      <c r="AL83" s="42"/>
      <c r="AM83" s="42"/>
    </row>
    <row r="84" spans="1:39" s="114" customFormat="1" ht="15" customHeight="1" x14ac:dyDescent="0.25">
      <c r="A84" s="222"/>
      <c r="B84" s="42"/>
      <c r="C84" s="1"/>
      <c r="D84" s="1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9"/>
      <c r="X84" s="9"/>
      <c r="Y84" s="9"/>
      <c r="Z84" s="9"/>
      <c r="AA84" s="9"/>
      <c r="AB84" s="9"/>
      <c r="AC84" s="9"/>
      <c r="AD84" s="9"/>
      <c r="AE84" s="42"/>
      <c r="AF84" s="42"/>
      <c r="AG84" s="42"/>
      <c r="AH84" s="42"/>
      <c r="AI84" s="42"/>
      <c r="AJ84" s="42"/>
      <c r="AK84" s="42"/>
      <c r="AL84" s="42"/>
      <c r="AM84" s="42"/>
    </row>
    <row r="85" spans="1:39" s="114" customFormat="1" ht="15" customHeight="1" x14ac:dyDescent="0.25">
      <c r="A85" s="222"/>
      <c r="B85" s="42"/>
      <c r="C85" s="1"/>
      <c r="D85" s="1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9"/>
      <c r="X85" s="9"/>
      <c r="Y85" s="9"/>
      <c r="Z85" s="9"/>
      <c r="AA85" s="9"/>
      <c r="AB85" s="9"/>
      <c r="AC85" s="9"/>
      <c r="AD85" s="9"/>
      <c r="AE85" s="42"/>
      <c r="AF85" s="42"/>
      <c r="AG85" s="42"/>
      <c r="AH85" s="42"/>
      <c r="AI85" s="42"/>
      <c r="AJ85" s="42"/>
      <c r="AK85" s="42"/>
      <c r="AL85" s="42"/>
      <c r="AM85" s="42"/>
    </row>
    <row r="86" spans="1:39" s="114" customFormat="1" ht="15" customHeight="1" x14ac:dyDescent="0.25">
      <c r="A86" s="222"/>
      <c r="B86" s="42"/>
      <c r="C86" s="1"/>
      <c r="D86" s="1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9"/>
      <c r="X86" s="9"/>
      <c r="Y86" s="9"/>
      <c r="Z86" s="9"/>
      <c r="AA86" s="9"/>
      <c r="AB86" s="9"/>
      <c r="AC86" s="9"/>
      <c r="AD86" s="9"/>
      <c r="AE86" s="42"/>
      <c r="AF86" s="42"/>
      <c r="AG86" s="42"/>
      <c r="AH86" s="42"/>
      <c r="AI86" s="42"/>
      <c r="AJ86" s="42"/>
      <c r="AK86" s="42"/>
      <c r="AL86" s="42"/>
      <c r="AM86" s="42"/>
    </row>
    <row r="87" spans="1:39" s="114" customFormat="1" ht="15" customHeight="1" x14ac:dyDescent="0.25">
      <c r="A87" s="222"/>
      <c r="B87" s="42"/>
      <c r="C87" s="1"/>
      <c r="D87" s="1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9"/>
      <c r="X87" s="9"/>
      <c r="Y87" s="9"/>
      <c r="Z87" s="9"/>
      <c r="AA87" s="9"/>
      <c r="AB87" s="9"/>
      <c r="AC87" s="9"/>
      <c r="AD87" s="9"/>
      <c r="AE87" s="42"/>
      <c r="AF87" s="42"/>
      <c r="AG87" s="42"/>
      <c r="AH87" s="42"/>
      <c r="AI87" s="42"/>
      <c r="AJ87" s="42"/>
      <c r="AK87" s="42"/>
      <c r="AL87" s="42"/>
      <c r="AM87" s="42"/>
    </row>
    <row r="88" spans="1:39" s="114" customFormat="1" ht="15" customHeight="1" x14ac:dyDescent="0.25">
      <c r="A88" s="222"/>
      <c r="B88" s="42"/>
      <c r="C88" s="1"/>
      <c r="D88" s="1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9"/>
      <c r="X88" s="9"/>
      <c r="Y88" s="9"/>
      <c r="Z88" s="9"/>
      <c r="AA88" s="9"/>
      <c r="AB88" s="9"/>
      <c r="AC88" s="9"/>
      <c r="AD88" s="9"/>
      <c r="AE88" s="42"/>
      <c r="AF88" s="42"/>
      <c r="AG88" s="42"/>
      <c r="AH88" s="42"/>
      <c r="AI88" s="42"/>
      <c r="AJ88" s="42"/>
      <c r="AK88" s="42"/>
      <c r="AL88" s="42"/>
      <c r="AM88" s="42"/>
    </row>
    <row r="89" spans="1:39" s="114" customFormat="1" ht="15" customHeight="1" x14ac:dyDescent="0.25">
      <c r="A89" s="222"/>
      <c r="B89" s="42"/>
      <c r="C89" s="1"/>
      <c r="D89" s="1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9"/>
      <c r="X89" s="9"/>
      <c r="Y89" s="9"/>
      <c r="Z89" s="9"/>
      <c r="AA89" s="9"/>
      <c r="AB89" s="9"/>
      <c r="AC89" s="9"/>
      <c r="AD89" s="9"/>
      <c r="AE89" s="42"/>
      <c r="AF89" s="42"/>
      <c r="AG89" s="42"/>
      <c r="AH89" s="42"/>
      <c r="AI89" s="42"/>
      <c r="AJ89" s="42"/>
      <c r="AK89" s="42"/>
      <c r="AL89" s="42"/>
      <c r="AM89" s="42"/>
    </row>
    <row r="90" spans="1:39" s="114" customFormat="1" ht="15" customHeight="1" x14ac:dyDescent="0.25">
      <c r="A90" s="222"/>
      <c r="B90" s="42"/>
      <c r="C90" s="1"/>
      <c r="D90" s="1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9"/>
      <c r="X90" s="9"/>
      <c r="Y90" s="9"/>
      <c r="Z90" s="9"/>
      <c r="AA90" s="9"/>
      <c r="AB90" s="9"/>
      <c r="AC90" s="9"/>
      <c r="AD90" s="9"/>
      <c r="AE90" s="42"/>
      <c r="AF90" s="42"/>
      <c r="AG90" s="42"/>
      <c r="AH90" s="42"/>
      <c r="AI90" s="42"/>
      <c r="AJ90" s="42"/>
      <c r="AK90" s="42"/>
      <c r="AL90" s="42"/>
      <c r="AM90" s="42"/>
    </row>
    <row r="91" spans="1:39" s="114" customFormat="1" ht="15" customHeight="1" x14ac:dyDescent="0.25">
      <c r="A91" s="222"/>
      <c r="B91" s="42"/>
      <c r="C91" s="1"/>
      <c r="D91" s="1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9"/>
      <c r="X91" s="9"/>
      <c r="Y91" s="9"/>
      <c r="Z91" s="9"/>
      <c r="AA91" s="9"/>
      <c r="AB91" s="9"/>
      <c r="AC91" s="9"/>
      <c r="AD91" s="9"/>
      <c r="AE91" s="42"/>
      <c r="AF91" s="42"/>
      <c r="AG91" s="42"/>
      <c r="AH91" s="42"/>
      <c r="AI91" s="42"/>
      <c r="AJ91" s="42"/>
      <c r="AK91" s="42"/>
      <c r="AL91" s="42"/>
      <c r="AM91" s="42"/>
    </row>
    <row r="92" spans="1:39" s="114" customFormat="1" ht="15" customHeight="1" x14ac:dyDescent="0.25">
      <c r="A92" s="222"/>
      <c r="B92" s="42"/>
      <c r="C92" s="1"/>
      <c r="D92" s="1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9"/>
      <c r="X92" s="9"/>
      <c r="Y92" s="9"/>
      <c r="Z92" s="9"/>
      <c r="AA92" s="9"/>
      <c r="AB92" s="9"/>
      <c r="AC92" s="9"/>
      <c r="AD92" s="9"/>
      <c r="AE92" s="42"/>
      <c r="AF92" s="42"/>
      <c r="AG92" s="42"/>
      <c r="AH92" s="42"/>
      <c r="AI92" s="42"/>
      <c r="AJ92" s="42"/>
      <c r="AK92" s="42"/>
      <c r="AL92" s="42"/>
      <c r="AM92" s="42"/>
    </row>
    <row r="93" spans="1:39" s="114" customFormat="1" ht="15" customHeight="1" x14ac:dyDescent="0.25">
      <c r="A93" s="222"/>
      <c r="B93" s="42"/>
      <c r="C93" s="1"/>
      <c r="D93" s="1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9"/>
      <c r="X93" s="9"/>
      <c r="Y93" s="9"/>
      <c r="Z93" s="9"/>
      <c r="AA93" s="9"/>
      <c r="AB93" s="9"/>
      <c r="AC93" s="9"/>
      <c r="AD93" s="9"/>
      <c r="AE93" s="42"/>
      <c r="AF93" s="42"/>
      <c r="AG93" s="42"/>
      <c r="AH93" s="42"/>
      <c r="AI93" s="42"/>
      <c r="AJ93" s="42"/>
      <c r="AK93" s="42"/>
      <c r="AL93" s="42"/>
      <c r="AM93" s="42"/>
    </row>
    <row r="94" spans="1:39" s="114" customFormat="1" ht="15" customHeight="1" x14ac:dyDescent="0.25">
      <c r="A94" s="222"/>
      <c r="B94" s="42"/>
      <c r="C94" s="1"/>
      <c r="D94" s="1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9"/>
      <c r="X94" s="9"/>
      <c r="Y94" s="9"/>
      <c r="Z94" s="9"/>
      <c r="AA94" s="9"/>
      <c r="AB94" s="9"/>
      <c r="AC94" s="9"/>
      <c r="AD94" s="9"/>
      <c r="AE94" s="42"/>
      <c r="AF94" s="42"/>
      <c r="AG94" s="42"/>
      <c r="AH94" s="42"/>
      <c r="AI94" s="42"/>
      <c r="AJ94" s="42"/>
      <c r="AK94" s="42"/>
      <c r="AL94" s="42"/>
      <c r="AM94" s="42"/>
    </row>
    <row r="95" spans="1:39" s="114" customFormat="1" ht="15" customHeight="1" x14ac:dyDescent="0.25">
      <c r="A95" s="222"/>
      <c r="B95" s="42"/>
      <c r="C95" s="1"/>
      <c r="D95" s="1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9"/>
      <c r="X95" s="9"/>
      <c r="Y95" s="9"/>
      <c r="Z95" s="9"/>
      <c r="AA95" s="9"/>
      <c r="AB95" s="9"/>
      <c r="AC95" s="9"/>
      <c r="AD95" s="9"/>
      <c r="AE95" s="42"/>
      <c r="AF95" s="42"/>
      <c r="AG95" s="42"/>
      <c r="AH95" s="42"/>
      <c r="AI95" s="42"/>
      <c r="AJ95" s="42"/>
      <c r="AK95" s="42"/>
      <c r="AL95" s="42"/>
      <c r="AM95" s="42"/>
    </row>
    <row r="96" spans="1:39" s="114" customFormat="1" ht="15" customHeight="1" x14ac:dyDescent="0.25">
      <c r="A96" s="222"/>
      <c r="B96" s="42"/>
      <c r="C96" s="1"/>
      <c r="D96" s="1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9"/>
      <c r="X96" s="9"/>
      <c r="Y96" s="9"/>
      <c r="Z96" s="9"/>
      <c r="AA96" s="9"/>
      <c r="AB96" s="9"/>
      <c r="AC96" s="9"/>
      <c r="AD96" s="9"/>
      <c r="AE96" s="42"/>
      <c r="AF96" s="42"/>
      <c r="AG96" s="42"/>
      <c r="AH96" s="42"/>
      <c r="AI96" s="42"/>
      <c r="AJ96" s="42"/>
      <c r="AK96" s="42"/>
      <c r="AL96" s="42"/>
      <c r="AM96" s="42"/>
    </row>
    <row r="97" spans="1:39" s="114" customFormat="1" ht="15" customHeight="1" x14ac:dyDescent="0.25">
      <c r="A97" s="222"/>
      <c r="B97" s="42"/>
      <c r="C97" s="1"/>
      <c r="D97" s="1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9"/>
      <c r="X97" s="9"/>
      <c r="Y97" s="9"/>
      <c r="Z97" s="9"/>
      <c r="AA97" s="9"/>
      <c r="AB97" s="9"/>
      <c r="AC97" s="9"/>
      <c r="AD97" s="9"/>
      <c r="AE97" s="42"/>
      <c r="AF97" s="42"/>
      <c r="AG97" s="42"/>
      <c r="AH97" s="42"/>
      <c r="AI97" s="42"/>
      <c r="AJ97" s="42"/>
      <c r="AK97" s="42"/>
      <c r="AL97" s="42"/>
      <c r="AM97" s="42"/>
    </row>
    <row r="98" spans="1:39" s="114" customFormat="1" ht="15" customHeight="1" x14ac:dyDescent="0.25">
      <c r="A98" s="222"/>
      <c r="B98" s="42"/>
      <c r="C98" s="1"/>
      <c r="D98" s="1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9"/>
      <c r="X98" s="9"/>
      <c r="Y98" s="9"/>
      <c r="Z98" s="9"/>
      <c r="AA98" s="9"/>
      <c r="AB98" s="9"/>
      <c r="AC98" s="9"/>
      <c r="AD98" s="9"/>
      <c r="AE98" s="42"/>
      <c r="AF98" s="42"/>
      <c r="AG98" s="42"/>
      <c r="AH98" s="42"/>
      <c r="AI98" s="42"/>
      <c r="AJ98" s="42"/>
      <c r="AK98" s="42"/>
      <c r="AL98" s="42"/>
      <c r="AM98" s="42"/>
    </row>
    <row r="99" spans="1:39" s="114" customFormat="1" ht="15" customHeight="1" x14ac:dyDescent="0.25">
      <c r="A99" s="222"/>
      <c r="B99" s="42"/>
      <c r="C99" s="1"/>
      <c r="D99" s="1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9"/>
      <c r="X99" s="9"/>
      <c r="Y99" s="9"/>
      <c r="Z99" s="9"/>
      <c r="AA99" s="9"/>
      <c r="AB99" s="9"/>
      <c r="AC99" s="9"/>
      <c r="AD99" s="9"/>
      <c r="AE99" s="42"/>
      <c r="AF99" s="42"/>
      <c r="AG99" s="42"/>
      <c r="AH99" s="42"/>
      <c r="AI99" s="42"/>
      <c r="AJ99" s="42"/>
      <c r="AK99" s="42"/>
      <c r="AL99" s="42"/>
      <c r="AM99" s="42"/>
    </row>
    <row r="100" spans="1:39" s="114" customFormat="1" ht="15" customHeight="1" x14ac:dyDescent="0.25">
      <c r="A100" s="222"/>
      <c r="B100" s="42"/>
      <c r="C100" s="1"/>
      <c r="D100" s="1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9"/>
      <c r="X100" s="9"/>
      <c r="Y100" s="9"/>
      <c r="Z100" s="9"/>
      <c r="AA100" s="9"/>
      <c r="AB100" s="9"/>
      <c r="AC100" s="9"/>
      <c r="AD100" s="9"/>
      <c r="AE100" s="42"/>
      <c r="AF100" s="42"/>
      <c r="AG100" s="42"/>
      <c r="AH100" s="42"/>
      <c r="AI100" s="42"/>
      <c r="AJ100" s="42"/>
      <c r="AK100" s="42"/>
      <c r="AL100" s="42"/>
      <c r="AM100" s="42"/>
    </row>
    <row r="101" spans="1:39" s="114" customFormat="1" ht="15" customHeight="1" x14ac:dyDescent="0.25">
      <c r="A101" s="222"/>
      <c r="B101" s="42"/>
      <c r="C101" s="1"/>
      <c r="D101" s="1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9"/>
      <c r="X101" s="9"/>
      <c r="Y101" s="9"/>
      <c r="Z101" s="9"/>
      <c r="AA101" s="9"/>
      <c r="AB101" s="9"/>
      <c r="AC101" s="9"/>
      <c r="AD101" s="9"/>
      <c r="AE101" s="42"/>
      <c r="AF101" s="42"/>
      <c r="AG101" s="42"/>
      <c r="AH101" s="42"/>
      <c r="AI101" s="42"/>
      <c r="AJ101" s="42"/>
      <c r="AK101" s="42"/>
      <c r="AL101" s="42"/>
      <c r="AM101" s="42"/>
    </row>
    <row r="102" spans="1:39" s="114" customFormat="1" ht="15" customHeight="1" x14ac:dyDescent="0.25">
      <c r="A102" s="222"/>
      <c r="B102" s="42"/>
      <c r="C102" s="1"/>
      <c r="D102" s="1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9"/>
      <c r="X102" s="9"/>
      <c r="Y102" s="9"/>
      <c r="Z102" s="9"/>
      <c r="AA102" s="9"/>
      <c r="AB102" s="9"/>
      <c r="AC102" s="9"/>
      <c r="AD102" s="9"/>
      <c r="AE102" s="42"/>
      <c r="AF102" s="42"/>
      <c r="AG102" s="42"/>
      <c r="AH102" s="42"/>
      <c r="AI102" s="42"/>
      <c r="AJ102" s="42"/>
      <c r="AK102" s="42"/>
      <c r="AL102" s="42"/>
      <c r="AM102" s="42"/>
    </row>
    <row r="103" spans="1:39" s="114" customFormat="1" ht="15" customHeight="1" x14ac:dyDescent="0.25">
      <c r="A103" s="222"/>
      <c r="B103" s="42"/>
      <c r="C103" s="1"/>
      <c r="D103" s="1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9"/>
      <c r="X103" s="9"/>
      <c r="Y103" s="9"/>
      <c r="Z103" s="9"/>
      <c r="AA103" s="9"/>
      <c r="AB103" s="9"/>
      <c r="AC103" s="9"/>
      <c r="AD103" s="9"/>
      <c r="AE103" s="42"/>
      <c r="AF103" s="42"/>
      <c r="AG103" s="42"/>
      <c r="AH103" s="42"/>
      <c r="AI103" s="42"/>
      <c r="AJ103" s="42"/>
      <c r="AK103" s="42"/>
      <c r="AL103" s="42"/>
      <c r="AM103" s="42"/>
    </row>
    <row r="104" spans="1:39" s="114" customFormat="1" ht="15" customHeight="1" x14ac:dyDescent="0.25">
      <c r="A104" s="222"/>
      <c r="B104" s="42"/>
      <c r="C104" s="1"/>
      <c r="D104" s="1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9"/>
      <c r="X104" s="9"/>
      <c r="Y104" s="9"/>
      <c r="Z104" s="9"/>
      <c r="AA104" s="9"/>
      <c r="AB104" s="9"/>
      <c r="AC104" s="9"/>
      <c r="AD104" s="9"/>
      <c r="AE104" s="42"/>
      <c r="AF104" s="42"/>
      <c r="AG104" s="42"/>
      <c r="AH104" s="42"/>
      <c r="AI104" s="42"/>
      <c r="AJ104" s="42"/>
      <c r="AK104" s="42"/>
      <c r="AL104" s="42"/>
      <c r="AM104" s="42"/>
    </row>
    <row r="105" spans="1:39" s="114" customFormat="1" ht="15" customHeight="1" x14ac:dyDescent="0.25">
      <c r="A105" s="222"/>
      <c r="B105" s="42"/>
      <c r="C105" s="1"/>
      <c r="D105" s="1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9"/>
      <c r="X105" s="9"/>
      <c r="Y105" s="9"/>
      <c r="Z105" s="9"/>
      <c r="AA105" s="9"/>
      <c r="AB105" s="9"/>
      <c r="AC105" s="9"/>
      <c r="AD105" s="9"/>
      <c r="AE105" s="42"/>
      <c r="AF105" s="42"/>
      <c r="AG105" s="42"/>
      <c r="AH105" s="42"/>
      <c r="AI105" s="42"/>
      <c r="AJ105" s="42"/>
      <c r="AK105" s="42"/>
      <c r="AL105" s="42"/>
      <c r="AM105" s="42"/>
    </row>
    <row r="106" spans="1:39" s="114" customFormat="1" ht="15" customHeight="1" x14ac:dyDescent="0.25">
      <c r="A106" s="222"/>
      <c r="B106" s="42"/>
      <c r="C106" s="1"/>
      <c r="D106" s="1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9"/>
      <c r="X106" s="9"/>
      <c r="Y106" s="9"/>
      <c r="Z106" s="9"/>
      <c r="AA106" s="9"/>
      <c r="AB106" s="9"/>
      <c r="AC106" s="9"/>
      <c r="AD106" s="9"/>
      <c r="AE106" s="42"/>
      <c r="AF106" s="42"/>
      <c r="AG106" s="42"/>
      <c r="AH106" s="42"/>
      <c r="AI106" s="42"/>
      <c r="AJ106" s="42"/>
      <c r="AK106" s="42"/>
      <c r="AL106" s="42"/>
      <c r="AM106" s="42"/>
    </row>
    <row r="107" spans="1:39" s="114" customFormat="1" ht="15" customHeight="1" x14ac:dyDescent="0.25">
      <c r="A107" s="222"/>
      <c r="B107" s="42"/>
      <c r="C107" s="1"/>
      <c r="D107" s="1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9"/>
      <c r="X107" s="9"/>
      <c r="Y107" s="9"/>
      <c r="Z107" s="9"/>
      <c r="AA107" s="9"/>
      <c r="AB107" s="9"/>
      <c r="AC107" s="9"/>
      <c r="AD107" s="9"/>
      <c r="AE107" s="42"/>
      <c r="AF107" s="42"/>
      <c r="AG107" s="42"/>
      <c r="AH107" s="42"/>
      <c r="AI107" s="42"/>
      <c r="AJ107" s="42"/>
      <c r="AK107" s="42"/>
      <c r="AL107" s="42"/>
      <c r="AM107" s="42"/>
    </row>
    <row r="108" spans="1:39" s="114" customFormat="1" ht="15" customHeight="1" x14ac:dyDescent="0.25">
      <c r="A108" s="222"/>
      <c r="B108" s="42"/>
      <c r="C108" s="1"/>
      <c r="D108" s="1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9"/>
      <c r="X108" s="9"/>
      <c r="Y108" s="9"/>
      <c r="Z108" s="9"/>
      <c r="AA108" s="9"/>
      <c r="AB108" s="9"/>
      <c r="AC108" s="9"/>
      <c r="AD108" s="9"/>
      <c r="AE108" s="42"/>
      <c r="AF108" s="42"/>
      <c r="AG108" s="42"/>
      <c r="AH108" s="42"/>
      <c r="AI108" s="42"/>
      <c r="AJ108" s="42"/>
      <c r="AK108" s="42"/>
      <c r="AL108" s="42"/>
      <c r="AM108" s="42"/>
    </row>
    <row r="109" spans="1:39" s="114" customFormat="1" ht="15" customHeight="1" x14ac:dyDescent="0.25">
      <c r="A109" s="222"/>
      <c r="B109" s="42"/>
      <c r="C109" s="1"/>
      <c r="D109" s="1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9"/>
      <c r="X109" s="9"/>
      <c r="Y109" s="9"/>
      <c r="Z109" s="9"/>
      <c r="AA109" s="9"/>
      <c r="AB109" s="9"/>
      <c r="AC109" s="9"/>
      <c r="AD109" s="9"/>
      <c r="AE109" s="42"/>
      <c r="AF109" s="42"/>
      <c r="AG109" s="42"/>
      <c r="AH109" s="42"/>
      <c r="AI109" s="42"/>
      <c r="AJ109" s="42"/>
      <c r="AK109" s="42"/>
      <c r="AL109" s="42"/>
      <c r="AM109" s="42"/>
    </row>
    <row r="110" spans="1:39" s="114" customFormat="1" ht="15" customHeight="1" x14ac:dyDescent="0.25">
      <c r="A110" s="222"/>
      <c r="B110" s="42"/>
      <c r="C110" s="1"/>
      <c r="D110" s="1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9"/>
      <c r="X110" s="9"/>
      <c r="Y110" s="9"/>
      <c r="Z110" s="9"/>
      <c r="AA110" s="9"/>
      <c r="AB110" s="9"/>
      <c r="AC110" s="9"/>
      <c r="AD110" s="9"/>
      <c r="AE110" s="42"/>
      <c r="AF110" s="42"/>
      <c r="AG110" s="42"/>
      <c r="AH110" s="42"/>
      <c r="AI110" s="42"/>
      <c r="AJ110" s="42"/>
      <c r="AK110" s="42"/>
      <c r="AL110" s="42"/>
      <c r="AM110" s="42"/>
    </row>
    <row r="111" spans="1:39" s="114" customFormat="1" ht="15" customHeight="1" x14ac:dyDescent="0.25">
      <c r="A111" s="222"/>
      <c r="B111" s="42"/>
      <c r="C111" s="1"/>
      <c r="D111" s="1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9"/>
      <c r="X111" s="9"/>
      <c r="Y111" s="9"/>
      <c r="Z111" s="9"/>
      <c r="AA111" s="9"/>
      <c r="AB111" s="9"/>
      <c r="AC111" s="9"/>
      <c r="AD111" s="9"/>
      <c r="AE111" s="42"/>
      <c r="AF111" s="42"/>
      <c r="AG111" s="42"/>
      <c r="AH111" s="42"/>
      <c r="AI111" s="42"/>
      <c r="AJ111" s="42"/>
      <c r="AK111" s="42"/>
      <c r="AL111" s="42"/>
      <c r="AM111" s="42"/>
    </row>
    <row r="112" spans="1:39" s="114" customFormat="1" ht="15" customHeight="1" x14ac:dyDescent="0.25">
      <c r="A112" s="222"/>
      <c r="B112" s="42"/>
      <c r="C112" s="1"/>
      <c r="D112" s="1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9"/>
      <c r="X112" s="9"/>
      <c r="Y112" s="9"/>
      <c r="Z112" s="9"/>
      <c r="AA112" s="9"/>
      <c r="AB112" s="9"/>
      <c r="AC112" s="9"/>
      <c r="AD112" s="9"/>
      <c r="AE112" s="42"/>
      <c r="AF112" s="42"/>
      <c r="AG112" s="42"/>
      <c r="AH112" s="42"/>
      <c r="AI112" s="42"/>
      <c r="AJ112" s="42"/>
      <c r="AK112" s="42"/>
      <c r="AL112" s="42"/>
      <c r="AM112" s="42"/>
    </row>
    <row r="113" spans="1:39" s="114" customFormat="1" ht="15" customHeight="1" x14ac:dyDescent="0.25">
      <c r="A113" s="222"/>
      <c r="B113" s="42"/>
      <c r="C113" s="1"/>
      <c r="D113" s="1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9"/>
      <c r="X113" s="9"/>
      <c r="Y113" s="9"/>
      <c r="Z113" s="9"/>
      <c r="AA113" s="9"/>
      <c r="AB113" s="9"/>
      <c r="AC113" s="9"/>
      <c r="AD113" s="9"/>
      <c r="AE113" s="42"/>
      <c r="AF113" s="42"/>
      <c r="AG113" s="42"/>
      <c r="AH113" s="42"/>
      <c r="AI113" s="42"/>
      <c r="AJ113" s="42"/>
      <c r="AK113" s="42"/>
      <c r="AL113" s="42"/>
      <c r="AM113" s="42"/>
    </row>
    <row r="114" spans="1:39" s="114" customFormat="1" ht="15" customHeight="1" x14ac:dyDescent="0.25">
      <c r="A114" s="222"/>
      <c r="B114" s="42"/>
      <c r="C114" s="1"/>
      <c r="D114" s="1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9"/>
      <c r="X114" s="9"/>
      <c r="Y114" s="9"/>
      <c r="Z114" s="9"/>
      <c r="AA114" s="9"/>
      <c r="AB114" s="9"/>
      <c r="AC114" s="9"/>
      <c r="AD114" s="9"/>
      <c r="AE114" s="42"/>
      <c r="AF114" s="42"/>
      <c r="AG114" s="42"/>
      <c r="AH114" s="42"/>
      <c r="AI114" s="42"/>
      <c r="AJ114" s="42"/>
      <c r="AK114" s="42"/>
      <c r="AL114" s="42"/>
      <c r="AM114" s="42"/>
    </row>
    <row r="115" spans="1:39" s="114" customFormat="1" ht="15" customHeight="1" x14ac:dyDescent="0.25">
      <c r="A115" s="222"/>
      <c r="B115" s="42"/>
      <c r="C115" s="1"/>
      <c r="D115" s="1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9"/>
      <c r="X115" s="9"/>
      <c r="Y115" s="9"/>
      <c r="Z115" s="9"/>
      <c r="AA115" s="9"/>
      <c r="AB115" s="9"/>
      <c r="AC115" s="9"/>
      <c r="AD115" s="9"/>
      <c r="AE115" s="42"/>
      <c r="AF115" s="42"/>
      <c r="AG115" s="42"/>
      <c r="AH115" s="42"/>
      <c r="AI115" s="42"/>
      <c r="AJ115" s="42"/>
      <c r="AK115" s="42"/>
      <c r="AL115" s="42"/>
      <c r="AM115" s="42"/>
    </row>
    <row r="116" spans="1:39" s="114" customFormat="1" ht="15" customHeight="1" x14ac:dyDescent="0.25">
      <c r="A116" s="222"/>
      <c r="B116" s="42"/>
      <c r="C116" s="1"/>
      <c r="D116" s="1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9"/>
      <c r="X116" s="9"/>
      <c r="Y116" s="9"/>
      <c r="Z116" s="9"/>
      <c r="AA116" s="9"/>
      <c r="AB116" s="9"/>
      <c r="AC116" s="9"/>
      <c r="AD116" s="9"/>
      <c r="AE116" s="42"/>
      <c r="AF116" s="42"/>
      <c r="AG116" s="42"/>
      <c r="AH116" s="42"/>
      <c r="AI116" s="42"/>
      <c r="AJ116" s="42"/>
      <c r="AK116" s="42"/>
      <c r="AL116" s="42"/>
      <c r="AM116" s="42"/>
    </row>
    <row r="117" spans="1:39" s="114" customFormat="1" ht="15" customHeight="1" x14ac:dyDescent="0.25">
      <c r="A117" s="222"/>
      <c r="B117" s="42"/>
      <c r="C117" s="1"/>
      <c r="D117" s="1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9"/>
      <c r="X117" s="9"/>
      <c r="Y117" s="9"/>
      <c r="Z117" s="9"/>
      <c r="AA117" s="9"/>
      <c r="AB117" s="9"/>
      <c r="AC117" s="9"/>
      <c r="AD117" s="9"/>
      <c r="AE117" s="42"/>
      <c r="AF117" s="42"/>
      <c r="AG117" s="42"/>
      <c r="AH117" s="42"/>
      <c r="AI117" s="42"/>
      <c r="AJ117" s="42"/>
      <c r="AK117" s="42"/>
      <c r="AL117" s="42"/>
      <c r="AM117" s="42"/>
    </row>
    <row r="118" spans="1:39" s="114" customFormat="1" ht="15" customHeight="1" x14ac:dyDescent="0.25">
      <c r="A118" s="222"/>
      <c r="B118" s="42"/>
      <c r="C118" s="1"/>
      <c r="D118" s="1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9"/>
      <c r="X118" s="9"/>
      <c r="Y118" s="9"/>
      <c r="Z118" s="9"/>
      <c r="AA118" s="9"/>
      <c r="AB118" s="9"/>
      <c r="AC118" s="9"/>
      <c r="AD118" s="9"/>
      <c r="AE118" s="42"/>
      <c r="AF118" s="42"/>
      <c r="AG118" s="42"/>
      <c r="AH118" s="42"/>
      <c r="AI118" s="42"/>
      <c r="AJ118" s="42"/>
      <c r="AK118" s="42"/>
      <c r="AL118" s="42"/>
      <c r="AM118" s="42"/>
    </row>
    <row r="119" spans="1:39" s="114" customFormat="1" ht="15" customHeight="1" x14ac:dyDescent="0.25">
      <c r="A119" s="222"/>
      <c r="B119" s="42"/>
      <c r="C119" s="1"/>
      <c r="D119" s="1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9"/>
      <c r="X119" s="9"/>
      <c r="Y119" s="9"/>
      <c r="Z119" s="9"/>
      <c r="AA119" s="9"/>
      <c r="AB119" s="9"/>
      <c r="AC119" s="9"/>
      <c r="AD119" s="9"/>
      <c r="AE119" s="42"/>
      <c r="AF119" s="42"/>
      <c r="AG119" s="42"/>
      <c r="AH119" s="42"/>
      <c r="AI119" s="42"/>
      <c r="AJ119" s="42"/>
      <c r="AK119" s="42"/>
      <c r="AL119" s="42"/>
      <c r="AM119" s="42"/>
    </row>
    <row r="120" spans="1:39" s="114" customFormat="1" ht="15" customHeight="1" x14ac:dyDescent="0.25">
      <c r="A120" s="222"/>
      <c r="B120" s="42"/>
      <c r="C120" s="1"/>
      <c r="D120" s="1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9"/>
      <c r="X120" s="9"/>
      <c r="Y120" s="9"/>
      <c r="Z120" s="9"/>
      <c r="AA120" s="9"/>
      <c r="AB120" s="9"/>
      <c r="AC120" s="9"/>
      <c r="AD120" s="9"/>
      <c r="AE120" s="42"/>
      <c r="AF120" s="42"/>
      <c r="AG120" s="42"/>
      <c r="AH120" s="42"/>
      <c r="AI120" s="42"/>
      <c r="AJ120" s="42"/>
      <c r="AK120" s="42"/>
      <c r="AL120" s="42"/>
      <c r="AM120" s="42"/>
    </row>
    <row r="121" spans="1:39" s="114" customFormat="1" ht="15" customHeight="1" x14ac:dyDescent="0.25">
      <c r="A121" s="222"/>
      <c r="B121" s="42"/>
      <c r="C121" s="1"/>
      <c r="D121" s="1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9"/>
      <c r="X121" s="9"/>
      <c r="Y121" s="9"/>
      <c r="Z121" s="9"/>
      <c r="AA121" s="9"/>
      <c r="AB121" s="9"/>
      <c r="AC121" s="9"/>
      <c r="AD121" s="9"/>
      <c r="AE121" s="42"/>
      <c r="AF121" s="42"/>
      <c r="AG121" s="42"/>
      <c r="AH121" s="42"/>
      <c r="AI121" s="42"/>
      <c r="AJ121" s="42"/>
      <c r="AK121" s="42"/>
      <c r="AL121" s="42"/>
      <c r="AM121" s="42"/>
    </row>
    <row r="122" spans="1:39" s="114" customFormat="1" ht="15" customHeight="1" x14ac:dyDescent="0.25">
      <c r="A122" s="222"/>
      <c r="B122" s="42"/>
      <c r="C122" s="1"/>
      <c r="D122" s="1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9"/>
      <c r="X122" s="9"/>
      <c r="Y122" s="9"/>
      <c r="Z122" s="9"/>
      <c r="AA122" s="9"/>
      <c r="AB122" s="9"/>
      <c r="AC122" s="9"/>
      <c r="AD122" s="9"/>
      <c r="AE122" s="42"/>
      <c r="AF122" s="42"/>
      <c r="AG122" s="42"/>
      <c r="AH122" s="42"/>
      <c r="AI122" s="42"/>
      <c r="AJ122" s="42"/>
      <c r="AK122" s="42"/>
      <c r="AL122" s="42"/>
      <c r="AM122" s="42"/>
    </row>
    <row r="123" spans="1:39" s="114" customFormat="1" ht="15" customHeight="1" x14ac:dyDescent="0.25">
      <c r="A123" s="222"/>
      <c r="B123" s="42"/>
      <c r="C123" s="1"/>
      <c r="D123" s="1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9"/>
      <c r="X123" s="9"/>
      <c r="Y123" s="9"/>
      <c r="Z123" s="9"/>
      <c r="AA123" s="9"/>
      <c r="AB123" s="9"/>
      <c r="AC123" s="9"/>
      <c r="AD123" s="9"/>
      <c r="AE123" s="42"/>
      <c r="AF123" s="42"/>
      <c r="AG123" s="42"/>
      <c r="AH123" s="42"/>
      <c r="AI123" s="42"/>
      <c r="AJ123" s="42"/>
      <c r="AK123" s="42"/>
      <c r="AL123" s="42"/>
      <c r="AM123" s="42"/>
    </row>
    <row r="124" spans="1:39" s="114" customFormat="1" ht="15" customHeight="1" x14ac:dyDescent="0.25">
      <c r="A124" s="222"/>
      <c r="B124" s="42"/>
      <c r="C124" s="1"/>
      <c r="D124" s="1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9"/>
      <c r="X124" s="9"/>
      <c r="Y124" s="9"/>
      <c r="Z124" s="9"/>
      <c r="AA124" s="9"/>
      <c r="AB124" s="9"/>
      <c r="AC124" s="9"/>
      <c r="AD124" s="9"/>
      <c r="AE124" s="42"/>
      <c r="AF124" s="42"/>
      <c r="AG124" s="42"/>
      <c r="AH124" s="42"/>
      <c r="AI124" s="42"/>
      <c r="AJ124" s="42"/>
      <c r="AK124" s="42"/>
      <c r="AL124" s="42"/>
      <c r="AM124" s="42"/>
    </row>
    <row r="125" spans="1:39" s="114" customFormat="1" ht="15" customHeight="1" x14ac:dyDescent="0.25">
      <c r="A125" s="222"/>
      <c r="B125" s="42"/>
      <c r="C125" s="1"/>
      <c r="D125" s="1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9"/>
      <c r="X125" s="9"/>
      <c r="Y125" s="9"/>
      <c r="Z125" s="9"/>
      <c r="AA125" s="9"/>
      <c r="AB125" s="9"/>
      <c r="AC125" s="9"/>
      <c r="AD125" s="9"/>
      <c r="AE125" s="42"/>
      <c r="AF125" s="42"/>
      <c r="AG125" s="42"/>
      <c r="AH125" s="42"/>
      <c r="AI125" s="42"/>
      <c r="AJ125" s="42"/>
      <c r="AK125" s="42"/>
      <c r="AL125" s="42"/>
      <c r="AM125" s="42"/>
    </row>
    <row r="126" spans="1:39" s="114" customFormat="1" ht="15" customHeight="1" x14ac:dyDescent="0.25">
      <c r="A126" s="222"/>
      <c r="B126" s="42"/>
      <c r="C126" s="1"/>
      <c r="D126" s="1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9"/>
      <c r="X126" s="9"/>
      <c r="Y126" s="9"/>
      <c r="Z126" s="9"/>
      <c r="AA126" s="9"/>
      <c r="AB126" s="9"/>
      <c r="AC126" s="9"/>
      <c r="AD126" s="9"/>
      <c r="AE126" s="42"/>
      <c r="AF126" s="42"/>
      <c r="AG126" s="42"/>
      <c r="AH126" s="42"/>
      <c r="AI126" s="42"/>
      <c r="AJ126" s="42"/>
      <c r="AK126" s="42"/>
      <c r="AL126" s="42"/>
      <c r="AM126" s="42"/>
    </row>
    <row r="127" spans="1:39" s="114" customFormat="1" ht="15" customHeight="1" x14ac:dyDescent="0.25">
      <c r="A127" s="222"/>
      <c r="B127" s="42"/>
      <c r="C127" s="1"/>
      <c r="D127" s="1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9"/>
      <c r="X127" s="9"/>
      <c r="Y127" s="9"/>
      <c r="Z127" s="9"/>
      <c r="AA127" s="9"/>
      <c r="AB127" s="9"/>
      <c r="AC127" s="9"/>
      <c r="AD127" s="9"/>
      <c r="AE127" s="42"/>
      <c r="AF127" s="42"/>
      <c r="AG127" s="42"/>
      <c r="AH127" s="42"/>
      <c r="AI127" s="42"/>
      <c r="AJ127" s="42"/>
      <c r="AK127" s="42"/>
      <c r="AL127" s="42"/>
      <c r="AM127" s="42"/>
    </row>
    <row r="128" spans="1:39" s="114" customFormat="1" ht="15" customHeight="1" x14ac:dyDescent="0.25">
      <c r="A128" s="222"/>
      <c r="B128" s="42"/>
      <c r="C128" s="1"/>
      <c r="D128" s="1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9"/>
      <c r="X128" s="9"/>
      <c r="Y128" s="9"/>
      <c r="Z128" s="9"/>
      <c r="AA128" s="9"/>
      <c r="AB128" s="9"/>
      <c r="AC128" s="9"/>
      <c r="AD128" s="9"/>
      <c r="AE128" s="42"/>
      <c r="AF128" s="42"/>
      <c r="AG128" s="42"/>
      <c r="AH128" s="42"/>
      <c r="AI128" s="42"/>
      <c r="AJ128" s="42"/>
      <c r="AK128" s="42"/>
      <c r="AL128" s="42"/>
      <c r="AM128" s="42"/>
    </row>
    <row r="129" spans="1:39" s="114" customFormat="1" ht="15" customHeight="1" x14ac:dyDescent="0.25">
      <c r="A129" s="222"/>
      <c r="B129" s="42"/>
      <c r="C129" s="1"/>
      <c r="D129" s="1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9"/>
      <c r="X129" s="9"/>
      <c r="Y129" s="9"/>
      <c r="Z129" s="9"/>
      <c r="AA129" s="9"/>
      <c r="AB129" s="9"/>
      <c r="AC129" s="9"/>
      <c r="AD129" s="9"/>
      <c r="AE129" s="42"/>
      <c r="AF129" s="42"/>
      <c r="AG129" s="42"/>
      <c r="AH129" s="42"/>
      <c r="AI129" s="42"/>
      <c r="AJ129" s="42"/>
      <c r="AK129" s="42"/>
      <c r="AL129" s="42"/>
      <c r="AM129" s="42"/>
    </row>
    <row r="130" spans="1:39" s="114" customFormat="1" ht="15" customHeight="1" x14ac:dyDescent="0.25">
      <c r="A130" s="222"/>
      <c r="B130" s="42"/>
      <c r="C130" s="1"/>
      <c r="D130" s="1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9"/>
      <c r="X130" s="9"/>
      <c r="Y130" s="9"/>
      <c r="Z130" s="9"/>
      <c r="AA130" s="9"/>
      <c r="AB130" s="9"/>
      <c r="AC130" s="9"/>
      <c r="AD130" s="9"/>
      <c r="AE130" s="42"/>
      <c r="AF130" s="42"/>
      <c r="AG130" s="42"/>
      <c r="AH130" s="42"/>
      <c r="AI130" s="42"/>
      <c r="AJ130" s="42"/>
      <c r="AK130" s="42"/>
      <c r="AL130" s="42"/>
      <c r="AM130" s="42"/>
    </row>
    <row r="131" spans="1:39" s="114" customFormat="1" ht="15" customHeight="1" x14ac:dyDescent="0.25">
      <c r="A131" s="222"/>
      <c r="B131" s="42"/>
      <c r="C131" s="1"/>
      <c r="D131" s="1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9"/>
      <c r="X131" s="9"/>
      <c r="Y131" s="9"/>
      <c r="Z131" s="9"/>
      <c r="AA131" s="9"/>
      <c r="AB131" s="9"/>
      <c r="AC131" s="9"/>
      <c r="AD131" s="9"/>
      <c r="AE131" s="42"/>
      <c r="AF131" s="42"/>
      <c r="AG131" s="42"/>
      <c r="AH131" s="42"/>
      <c r="AI131" s="42"/>
      <c r="AJ131" s="42"/>
      <c r="AK131" s="42"/>
      <c r="AL131" s="42"/>
      <c r="AM131" s="42"/>
    </row>
    <row r="132" spans="1:39" s="114" customFormat="1" ht="15" customHeight="1" x14ac:dyDescent="0.25">
      <c r="A132" s="222"/>
      <c r="B132" s="42"/>
      <c r="C132" s="1"/>
      <c r="D132" s="1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9"/>
      <c r="X132" s="9"/>
      <c r="Y132" s="9"/>
      <c r="Z132" s="9"/>
      <c r="AA132" s="9"/>
      <c r="AB132" s="9"/>
      <c r="AC132" s="9"/>
      <c r="AD132" s="9"/>
      <c r="AE132" s="42"/>
      <c r="AF132" s="42"/>
      <c r="AG132" s="42"/>
      <c r="AH132" s="42"/>
      <c r="AI132" s="42"/>
      <c r="AJ132" s="42"/>
      <c r="AK132" s="42"/>
      <c r="AL132" s="42"/>
      <c r="AM132" s="42"/>
    </row>
    <row r="133" spans="1:39" s="114" customFormat="1" ht="15" customHeight="1" x14ac:dyDescent="0.25">
      <c r="A133" s="222"/>
      <c r="B133" s="42"/>
      <c r="C133" s="1"/>
      <c r="D133" s="1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9"/>
      <c r="X133" s="9"/>
      <c r="Y133" s="9"/>
      <c r="Z133" s="9"/>
      <c r="AA133" s="9"/>
      <c r="AB133" s="9"/>
      <c r="AC133" s="9"/>
      <c r="AD133" s="9"/>
      <c r="AE133" s="42"/>
      <c r="AF133" s="42"/>
      <c r="AG133" s="42"/>
      <c r="AH133" s="42"/>
      <c r="AI133" s="42"/>
      <c r="AJ133" s="42"/>
      <c r="AK133" s="42"/>
      <c r="AL133" s="42"/>
      <c r="AM133" s="42"/>
    </row>
    <row r="134" spans="1:39" s="114" customFormat="1" ht="15" customHeight="1" x14ac:dyDescent="0.25">
      <c r="A134" s="222"/>
      <c r="B134" s="42"/>
      <c r="C134" s="1"/>
      <c r="D134" s="1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9"/>
      <c r="X134" s="9"/>
      <c r="Y134" s="9"/>
      <c r="Z134" s="9"/>
      <c r="AA134" s="9"/>
      <c r="AB134" s="9"/>
      <c r="AC134" s="9"/>
      <c r="AD134" s="9"/>
      <c r="AE134" s="42"/>
      <c r="AF134" s="42"/>
      <c r="AG134" s="42"/>
      <c r="AH134" s="42"/>
      <c r="AI134" s="42"/>
      <c r="AJ134" s="42"/>
      <c r="AK134" s="42"/>
      <c r="AL134" s="42"/>
      <c r="AM134" s="42"/>
    </row>
    <row r="135" spans="1:39" s="114" customFormat="1" ht="15" customHeight="1" x14ac:dyDescent="0.25">
      <c r="A135" s="222"/>
      <c r="B135" s="42"/>
      <c r="C135" s="1"/>
      <c r="D135" s="1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9"/>
      <c r="X135" s="9"/>
      <c r="Y135" s="9"/>
      <c r="Z135" s="9"/>
      <c r="AA135" s="9"/>
      <c r="AB135" s="9"/>
      <c r="AC135" s="9"/>
      <c r="AD135" s="9"/>
      <c r="AE135" s="42"/>
      <c r="AF135" s="42"/>
      <c r="AG135" s="42"/>
      <c r="AH135" s="42"/>
      <c r="AI135" s="42"/>
      <c r="AJ135" s="42"/>
      <c r="AK135" s="42"/>
      <c r="AL135" s="42"/>
      <c r="AM135" s="42"/>
    </row>
    <row r="136" spans="1:39" s="114" customFormat="1" ht="15" customHeight="1" x14ac:dyDescent="0.25">
      <c r="A136" s="222"/>
      <c r="B136" s="42"/>
      <c r="C136" s="1"/>
      <c r="D136" s="1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9"/>
      <c r="X136" s="9"/>
      <c r="Y136" s="9"/>
      <c r="Z136" s="9"/>
      <c r="AA136" s="9"/>
      <c r="AB136" s="9"/>
      <c r="AC136" s="9"/>
      <c r="AD136" s="9"/>
      <c r="AE136" s="42"/>
      <c r="AF136" s="42"/>
      <c r="AG136" s="42"/>
      <c r="AH136" s="42"/>
      <c r="AI136" s="42"/>
      <c r="AJ136" s="42"/>
      <c r="AK136" s="42"/>
      <c r="AL136" s="42"/>
      <c r="AM136" s="42"/>
    </row>
    <row r="137" spans="1:39" s="114" customFormat="1" ht="15" customHeight="1" x14ac:dyDescent="0.25">
      <c r="A137" s="222"/>
      <c r="B137" s="42"/>
      <c r="C137" s="1"/>
      <c r="D137" s="1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9"/>
      <c r="X137" s="9"/>
      <c r="Y137" s="9"/>
      <c r="Z137" s="9"/>
      <c r="AA137" s="9"/>
      <c r="AB137" s="9"/>
      <c r="AC137" s="9"/>
      <c r="AD137" s="9"/>
      <c r="AE137" s="42"/>
      <c r="AF137" s="42"/>
      <c r="AG137" s="42"/>
      <c r="AH137" s="42"/>
      <c r="AI137" s="42"/>
      <c r="AJ137" s="42"/>
      <c r="AK137" s="42"/>
      <c r="AL137" s="42"/>
      <c r="AM137" s="42"/>
    </row>
    <row r="138" spans="1:39" s="114" customFormat="1" ht="15" customHeight="1" x14ac:dyDescent="0.25">
      <c r="A138" s="222"/>
      <c r="B138" s="42"/>
      <c r="C138" s="1"/>
      <c r="D138" s="1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9"/>
      <c r="X138" s="9"/>
      <c r="Y138" s="9"/>
      <c r="Z138" s="9"/>
      <c r="AA138" s="9"/>
      <c r="AB138" s="9"/>
      <c r="AC138" s="9"/>
      <c r="AD138" s="9"/>
      <c r="AE138" s="42"/>
      <c r="AF138" s="42"/>
      <c r="AG138" s="42"/>
      <c r="AH138" s="42"/>
      <c r="AI138" s="42"/>
      <c r="AJ138" s="42"/>
      <c r="AK138" s="42"/>
      <c r="AL138" s="42"/>
      <c r="AM138" s="42"/>
    </row>
    <row r="139" spans="1:39" s="114" customFormat="1" ht="15" customHeight="1" x14ac:dyDescent="0.25">
      <c r="A139" s="222"/>
      <c r="B139" s="42"/>
      <c r="C139" s="1"/>
      <c r="D139" s="1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9"/>
      <c r="X139" s="9"/>
      <c r="Y139" s="9"/>
      <c r="Z139" s="9"/>
      <c r="AA139" s="9"/>
      <c r="AB139" s="9"/>
      <c r="AC139" s="9"/>
      <c r="AD139" s="9"/>
      <c r="AE139" s="42"/>
      <c r="AF139" s="42"/>
      <c r="AG139" s="42"/>
      <c r="AH139" s="42"/>
      <c r="AI139" s="42"/>
      <c r="AJ139" s="42"/>
      <c r="AK139" s="42"/>
      <c r="AL139" s="42"/>
      <c r="AM139" s="42"/>
    </row>
    <row r="140" spans="1:39" s="114" customFormat="1" ht="15" customHeight="1" x14ac:dyDescent="0.25">
      <c r="A140" s="222"/>
      <c r="B140" s="42"/>
      <c r="C140" s="1"/>
      <c r="D140" s="1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9"/>
      <c r="X140" s="9"/>
      <c r="Y140" s="9"/>
      <c r="Z140" s="9"/>
      <c r="AA140" s="9"/>
      <c r="AB140" s="9"/>
      <c r="AC140" s="9"/>
      <c r="AD140" s="9"/>
      <c r="AE140" s="42"/>
      <c r="AF140" s="42"/>
      <c r="AG140" s="42"/>
      <c r="AH140" s="42"/>
      <c r="AI140" s="42"/>
      <c r="AJ140" s="42"/>
      <c r="AK140" s="42"/>
      <c r="AL140" s="42"/>
      <c r="AM140" s="42"/>
    </row>
    <row r="141" spans="1:39" s="114" customFormat="1" ht="15" customHeight="1" x14ac:dyDescent="0.25">
      <c r="A141" s="222"/>
      <c r="B141" s="42"/>
      <c r="C141" s="1"/>
      <c r="D141" s="1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9"/>
      <c r="X141" s="9"/>
      <c r="Y141" s="9"/>
      <c r="Z141" s="9"/>
      <c r="AA141" s="9"/>
      <c r="AB141" s="9"/>
      <c r="AC141" s="9"/>
      <c r="AD141" s="9"/>
      <c r="AE141" s="42"/>
      <c r="AF141" s="42"/>
      <c r="AG141" s="42"/>
      <c r="AH141" s="42"/>
      <c r="AI141" s="42"/>
      <c r="AJ141" s="42"/>
      <c r="AK141" s="42"/>
      <c r="AL141" s="42"/>
      <c r="AM141" s="42"/>
    </row>
    <row r="142" spans="1:39" s="114" customFormat="1" ht="15" customHeight="1" x14ac:dyDescent="0.25">
      <c r="A142" s="222"/>
      <c r="B142" s="42"/>
      <c r="C142" s="1"/>
      <c r="D142" s="1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9"/>
      <c r="X142" s="9"/>
      <c r="Y142" s="9"/>
      <c r="Z142" s="9"/>
      <c r="AA142" s="9"/>
      <c r="AB142" s="9"/>
      <c r="AC142" s="9"/>
      <c r="AD142" s="9"/>
      <c r="AE142" s="42"/>
      <c r="AF142" s="42"/>
      <c r="AG142" s="42"/>
      <c r="AH142" s="42"/>
      <c r="AI142" s="42"/>
      <c r="AJ142" s="42"/>
      <c r="AK142" s="42"/>
      <c r="AL142" s="42"/>
      <c r="AM142" s="42"/>
    </row>
    <row r="143" spans="1:39" s="114" customFormat="1" ht="15" customHeight="1" x14ac:dyDescent="0.25">
      <c r="A143" s="222"/>
      <c r="B143" s="42"/>
      <c r="C143" s="1"/>
      <c r="D143" s="1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9"/>
      <c r="X143" s="9"/>
      <c r="Y143" s="9"/>
      <c r="Z143" s="9"/>
      <c r="AA143" s="9"/>
      <c r="AB143" s="9"/>
      <c r="AC143" s="9"/>
      <c r="AD143" s="9"/>
      <c r="AE143" s="42"/>
      <c r="AF143" s="42"/>
      <c r="AG143" s="42"/>
      <c r="AH143" s="42"/>
      <c r="AI143" s="42"/>
      <c r="AJ143" s="42"/>
      <c r="AK143" s="42"/>
      <c r="AL143" s="42"/>
      <c r="AM143" s="42"/>
    </row>
    <row r="144" spans="1:39" s="114" customFormat="1" ht="15" customHeight="1" x14ac:dyDescent="0.25">
      <c r="A144" s="222"/>
      <c r="B144" s="42"/>
      <c r="C144" s="1"/>
      <c r="D144" s="1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9"/>
      <c r="X144" s="9"/>
      <c r="Y144" s="9"/>
      <c r="Z144" s="9"/>
      <c r="AA144" s="9"/>
      <c r="AB144" s="9"/>
      <c r="AC144" s="9"/>
      <c r="AD144" s="9"/>
      <c r="AE144" s="42"/>
      <c r="AF144" s="42"/>
      <c r="AG144" s="42"/>
      <c r="AH144" s="42"/>
      <c r="AI144" s="42"/>
      <c r="AJ144" s="42"/>
      <c r="AK144" s="42"/>
      <c r="AL144" s="42"/>
      <c r="AM144" s="42"/>
    </row>
    <row r="145" spans="1:39" s="114" customFormat="1" ht="15" customHeight="1" x14ac:dyDescent="0.25">
      <c r="A145" s="222"/>
      <c r="B145" s="42"/>
      <c r="C145" s="1"/>
      <c r="D145" s="1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9"/>
      <c r="X145" s="9"/>
      <c r="Y145" s="9"/>
      <c r="Z145" s="9"/>
      <c r="AA145" s="9"/>
      <c r="AB145" s="9"/>
      <c r="AC145" s="9"/>
      <c r="AD145" s="9"/>
      <c r="AE145" s="42"/>
      <c r="AF145" s="42"/>
      <c r="AG145" s="42"/>
      <c r="AH145" s="42"/>
      <c r="AI145" s="42"/>
      <c r="AJ145" s="42"/>
      <c r="AK145" s="42"/>
      <c r="AL145" s="42"/>
      <c r="AM145" s="42"/>
    </row>
    <row r="146" spans="1:39" s="114" customFormat="1" ht="15" customHeight="1" x14ac:dyDescent="0.25">
      <c r="A146" s="222"/>
      <c r="B146" s="42"/>
      <c r="C146" s="1"/>
      <c r="D146" s="1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9"/>
      <c r="X146" s="9"/>
      <c r="Y146" s="9"/>
      <c r="Z146" s="9"/>
      <c r="AA146" s="9"/>
      <c r="AB146" s="9"/>
      <c r="AC146" s="9"/>
      <c r="AD146" s="9"/>
      <c r="AE146" s="42"/>
      <c r="AF146" s="42"/>
      <c r="AG146" s="42"/>
      <c r="AH146" s="42"/>
      <c r="AI146" s="42"/>
      <c r="AJ146" s="42"/>
      <c r="AK146" s="42"/>
      <c r="AL146" s="42"/>
      <c r="AM146" s="42"/>
    </row>
    <row r="147" spans="1:39" s="114" customFormat="1" ht="15" customHeight="1" x14ac:dyDescent="0.25">
      <c r="A147" s="222"/>
      <c r="B147" s="42"/>
      <c r="C147" s="1"/>
      <c r="D147" s="1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9"/>
      <c r="X147" s="9"/>
      <c r="Y147" s="9"/>
      <c r="Z147" s="9"/>
      <c r="AA147" s="9"/>
      <c r="AB147" s="9"/>
      <c r="AC147" s="9"/>
      <c r="AD147" s="9"/>
      <c r="AE147" s="42"/>
      <c r="AF147" s="42"/>
      <c r="AG147" s="42"/>
      <c r="AH147" s="42"/>
      <c r="AI147" s="42"/>
      <c r="AJ147" s="42"/>
      <c r="AK147" s="42"/>
      <c r="AL147" s="42"/>
      <c r="AM147" s="42"/>
    </row>
    <row r="148" spans="1:39" s="114" customFormat="1" ht="15" customHeight="1" x14ac:dyDescent="0.25">
      <c r="A148" s="222"/>
      <c r="B148" s="42"/>
      <c r="C148" s="1"/>
      <c r="D148" s="1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9"/>
      <c r="X148" s="9"/>
      <c r="Y148" s="9"/>
      <c r="Z148" s="9"/>
      <c r="AA148" s="9"/>
      <c r="AB148" s="9"/>
      <c r="AC148" s="9"/>
      <c r="AD148" s="9"/>
      <c r="AE148" s="42"/>
      <c r="AF148" s="42"/>
      <c r="AG148" s="42"/>
      <c r="AH148" s="42"/>
      <c r="AI148" s="42"/>
      <c r="AJ148" s="42"/>
      <c r="AK148" s="42"/>
      <c r="AL148" s="42"/>
      <c r="AM148" s="42"/>
    </row>
    <row r="149" spans="1:39" s="114" customFormat="1" ht="15" customHeight="1" x14ac:dyDescent="0.25">
      <c r="A149" s="222"/>
      <c r="B149" s="42"/>
      <c r="C149" s="1"/>
      <c r="D149" s="1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9"/>
      <c r="X149" s="9"/>
      <c r="Y149" s="9"/>
      <c r="Z149" s="9"/>
      <c r="AA149" s="9"/>
      <c r="AB149" s="9"/>
      <c r="AC149" s="9"/>
      <c r="AD149" s="9"/>
      <c r="AE149" s="42"/>
      <c r="AF149" s="42"/>
      <c r="AG149" s="42"/>
      <c r="AH149" s="42"/>
      <c r="AI149" s="42"/>
      <c r="AJ149" s="42"/>
      <c r="AK149" s="42"/>
      <c r="AL149" s="42"/>
      <c r="AM149" s="42"/>
    </row>
    <row r="150" spans="1:39" s="114" customFormat="1" ht="15" customHeight="1" x14ac:dyDescent="0.25">
      <c r="A150" s="222"/>
      <c r="B150" s="42"/>
      <c r="C150" s="1"/>
      <c r="D150" s="1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9"/>
      <c r="X150" s="9"/>
      <c r="Y150" s="9"/>
      <c r="Z150" s="9"/>
      <c r="AA150" s="9"/>
      <c r="AB150" s="9"/>
      <c r="AC150" s="9"/>
      <c r="AD150" s="9"/>
      <c r="AE150" s="42"/>
      <c r="AF150" s="42"/>
      <c r="AG150" s="42"/>
      <c r="AH150" s="42"/>
      <c r="AI150" s="42"/>
      <c r="AJ150" s="42"/>
      <c r="AK150" s="42"/>
      <c r="AL150" s="42"/>
      <c r="AM150" s="42"/>
    </row>
    <row r="151" spans="1:39" s="114" customFormat="1" ht="15" customHeight="1" x14ac:dyDescent="0.25">
      <c r="A151" s="222"/>
      <c r="B151" s="42"/>
      <c r="C151" s="1"/>
      <c r="D151" s="1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9"/>
      <c r="X151" s="9"/>
      <c r="Y151" s="9"/>
      <c r="Z151" s="9"/>
      <c r="AA151" s="9"/>
      <c r="AB151" s="9"/>
      <c r="AC151" s="9"/>
      <c r="AD151" s="9"/>
      <c r="AE151" s="42"/>
      <c r="AF151" s="42"/>
      <c r="AG151" s="42"/>
      <c r="AH151" s="42"/>
      <c r="AI151" s="42"/>
      <c r="AJ151" s="42"/>
      <c r="AK151" s="42"/>
      <c r="AL151" s="42"/>
      <c r="AM151" s="42"/>
    </row>
    <row r="152" spans="1:39" s="114" customFormat="1" ht="15" customHeight="1" x14ac:dyDescent="0.25">
      <c r="A152" s="222"/>
      <c r="B152" s="42"/>
      <c r="C152" s="1"/>
      <c r="D152" s="1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9"/>
      <c r="X152" s="9"/>
      <c r="Y152" s="9"/>
      <c r="Z152" s="9"/>
      <c r="AA152" s="9"/>
      <c r="AB152" s="9"/>
      <c r="AC152" s="9"/>
      <c r="AD152" s="9"/>
      <c r="AE152" s="42"/>
      <c r="AF152" s="42"/>
      <c r="AG152" s="42"/>
      <c r="AH152" s="42"/>
      <c r="AI152" s="42"/>
      <c r="AJ152" s="42"/>
      <c r="AK152" s="42"/>
      <c r="AL152" s="42"/>
      <c r="AM152" s="42"/>
    </row>
    <row r="153" spans="1:39" s="114" customFormat="1" ht="15" customHeight="1" x14ac:dyDescent="0.25">
      <c r="A153" s="222"/>
      <c r="B153" s="42"/>
      <c r="C153" s="1"/>
      <c r="D153" s="1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9"/>
      <c r="X153" s="9"/>
      <c r="Y153" s="9"/>
      <c r="Z153" s="9"/>
      <c r="AA153" s="9"/>
      <c r="AB153" s="9"/>
      <c r="AC153" s="9"/>
      <c r="AD153" s="9"/>
      <c r="AE153" s="42"/>
      <c r="AF153" s="42"/>
      <c r="AG153" s="42"/>
      <c r="AH153" s="42"/>
      <c r="AI153" s="42"/>
      <c r="AJ153" s="42"/>
      <c r="AK153" s="42"/>
      <c r="AL153" s="42"/>
      <c r="AM153" s="42"/>
    </row>
    <row r="154" spans="1:39" s="114" customFormat="1" ht="15" customHeight="1" x14ac:dyDescent="0.25">
      <c r="A154" s="222"/>
      <c r="B154" s="42"/>
      <c r="C154" s="1"/>
      <c r="D154" s="1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9"/>
      <c r="X154" s="9"/>
      <c r="Y154" s="9"/>
      <c r="Z154" s="9"/>
      <c r="AA154" s="9"/>
      <c r="AB154" s="9"/>
      <c r="AC154" s="9"/>
      <c r="AD154" s="9"/>
      <c r="AE154" s="42"/>
      <c r="AF154" s="42"/>
      <c r="AG154" s="42"/>
      <c r="AH154" s="42"/>
      <c r="AI154" s="42"/>
      <c r="AJ154" s="42"/>
      <c r="AK154" s="42"/>
      <c r="AL154" s="42"/>
      <c r="AM154" s="42"/>
    </row>
    <row r="155" spans="1:39" s="114" customFormat="1" ht="15" customHeight="1" x14ac:dyDescent="0.25">
      <c r="A155" s="222"/>
      <c r="B155" s="42"/>
      <c r="C155" s="1"/>
      <c r="D155" s="1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9"/>
      <c r="X155" s="9"/>
      <c r="Y155" s="9"/>
      <c r="Z155" s="9"/>
      <c r="AA155" s="9"/>
      <c r="AB155" s="9"/>
      <c r="AC155" s="9"/>
      <c r="AD155" s="9"/>
      <c r="AE155" s="42"/>
      <c r="AF155" s="42"/>
      <c r="AG155" s="42"/>
      <c r="AH155" s="42"/>
      <c r="AI155" s="42"/>
      <c r="AJ155" s="42"/>
      <c r="AK155" s="42"/>
      <c r="AL155" s="42"/>
      <c r="AM155" s="42"/>
    </row>
    <row r="156" spans="1:39" s="114" customFormat="1" ht="15" customHeight="1" x14ac:dyDescent="0.25">
      <c r="A156" s="222"/>
      <c r="B156" s="42"/>
      <c r="C156" s="1"/>
      <c r="D156" s="1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9"/>
      <c r="X156" s="9"/>
      <c r="Y156" s="9"/>
      <c r="Z156" s="9"/>
      <c r="AA156" s="9"/>
      <c r="AB156" s="9"/>
      <c r="AC156" s="9"/>
      <c r="AD156" s="9"/>
      <c r="AE156" s="42"/>
      <c r="AF156" s="42"/>
      <c r="AG156" s="42"/>
      <c r="AH156" s="42"/>
      <c r="AI156" s="42"/>
      <c r="AJ156" s="42"/>
      <c r="AK156" s="42"/>
      <c r="AL156" s="42"/>
      <c r="AM156" s="42"/>
    </row>
    <row r="157" spans="1:39" s="114" customFormat="1" ht="15" customHeight="1" x14ac:dyDescent="0.25">
      <c r="A157" s="222"/>
      <c r="B157" s="42"/>
      <c r="C157" s="1"/>
      <c r="D157" s="1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9"/>
      <c r="X157" s="9"/>
      <c r="Y157" s="9"/>
      <c r="Z157" s="9"/>
      <c r="AA157" s="9"/>
      <c r="AB157" s="9"/>
      <c r="AC157" s="9"/>
      <c r="AD157" s="9"/>
      <c r="AE157" s="42"/>
      <c r="AF157" s="42"/>
      <c r="AG157" s="42"/>
      <c r="AH157" s="42"/>
      <c r="AI157" s="42"/>
      <c r="AJ157" s="42"/>
      <c r="AK157" s="42"/>
      <c r="AL157" s="42"/>
      <c r="AM157" s="42"/>
    </row>
    <row r="158" spans="1:39" s="114" customFormat="1" ht="15" customHeight="1" x14ac:dyDescent="0.25">
      <c r="A158" s="222"/>
      <c r="B158" s="42"/>
      <c r="C158" s="1"/>
      <c r="D158" s="1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9"/>
      <c r="X158" s="9"/>
      <c r="Y158" s="9"/>
      <c r="Z158" s="9"/>
      <c r="AA158" s="9"/>
      <c r="AB158" s="9"/>
      <c r="AC158" s="9"/>
      <c r="AD158" s="9"/>
      <c r="AE158" s="42"/>
      <c r="AF158" s="42"/>
      <c r="AG158" s="42"/>
      <c r="AH158" s="42"/>
      <c r="AI158" s="42"/>
      <c r="AJ158" s="42"/>
      <c r="AK158" s="42"/>
      <c r="AL158" s="42"/>
      <c r="AM158" s="42"/>
    </row>
    <row r="159" spans="1:39" s="114" customFormat="1" ht="15" customHeight="1" x14ac:dyDescent="0.25">
      <c r="A159" s="222"/>
      <c r="B159" s="42"/>
      <c r="C159" s="1"/>
      <c r="D159" s="1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9"/>
      <c r="X159" s="9"/>
      <c r="Y159" s="9"/>
      <c r="Z159" s="9"/>
      <c r="AA159" s="9"/>
      <c r="AB159" s="9"/>
      <c r="AC159" s="9"/>
      <c r="AD159" s="9"/>
      <c r="AE159" s="42"/>
      <c r="AF159" s="42"/>
      <c r="AG159" s="42"/>
      <c r="AH159" s="42"/>
      <c r="AI159" s="42"/>
      <c r="AJ159" s="42"/>
      <c r="AK159" s="42"/>
      <c r="AL159" s="42"/>
      <c r="AM159" s="42"/>
    </row>
    <row r="160" spans="1:39" s="114" customFormat="1" ht="15" customHeight="1" x14ac:dyDescent="0.25">
      <c r="A160" s="222"/>
      <c r="B160" s="42"/>
      <c r="C160" s="1"/>
      <c r="D160" s="1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9"/>
      <c r="X160" s="9"/>
      <c r="Y160" s="9"/>
      <c r="Z160" s="9"/>
      <c r="AA160" s="9"/>
      <c r="AB160" s="9"/>
      <c r="AC160" s="9"/>
      <c r="AD160" s="9"/>
      <c r="AE160" s="42"/>
      <c r="AF160" s="42"/>
      <c r="AG160" s="42"/>
      <c r="AH160" s="42"/>
      <c r="AI160" s="42"/>
      <c r="AJ160" s="42"/>
      <c r="AK160" s="42"/>
      <c r="AL160" s="42"/>
      <c r="AM160" s="42"/>
    </row>
    <row r="161" spans="1:39" s="114" customFormat="1" ht="15" customHeight="1" x14ac:dyDescent="0.25">
      <c r="A161" s="222"/>
      <c r="B161" s="42"/>
      <c r="C161" s="1"/>
      <c r="D161" s="1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9"/>
      <c r="X161" s="9"/>
      <c r="Y161" s="9"/>
      <c r="Z161" s="9"/>
      <c r="AA161" s="9"/>
      <c r="AB161" s="9"/>
      <c r="AC161" s="9"/>
      <c r="AD161" s="9"/>
      <c r="AE161" s="42"/>
      <c r="AF161" s="42"/>
      <c r="AG161" s="42"/>
      <c r="AH161" s="42"/>
      <c r="AI161" s="42"/>
      <c r="AJ161" s="42"/>
      <c r="AK161" s="42"/>
      <c r="AL161" s="42"/>
      <c r="AM161" s="42"/>
    </row>
    <row r="162" spans="1:39" s="114" customFormat="1" ht="15" customHeight="1" x14ac:dyDescent="0.25">
      <c r="A162" s="222"/>
      <c r="B162" s="42"/>
      <c r="C162" s="1"/>
      <c r="D162" s="1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9"/>
      <c r="X162" s="9"/>
      <c r="Y162" s="9"/>
      <c r="Z162" s="9"/>
      <c r="AA162" s="9"/>
      <c r="AB162" s="9"/>
      <c r="AC162" s="9"/>
      <c r="AD162" s="9"/>
      <c r="AE162" s="42"/>
      <c r="AF162" s="42"/>
      <c r="AG162" s="42"/>
      <c r="AH162" s="42"/>
      <c r="AI162" s="42"/>
      <c r="AJ162" s="42"/>
      <c r="AK162" s="42"/>
      <c r="AL162" s="42"/>
      <c r="AM162" s="42"/>
    </row>
    <row r="163" spans="1:39" s="114" customFormat="1" ht="15" customHeight="1" x14ac:dyDescent="0.25">
      <c r="A163" s="222"/>
      <c r="B163" s="42"/>
      <c r="C163" s="1"/>
      <c r="D163" s="1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9"/>
      <c r="X163" s="9"/>
      <c r="Y163" s="9"/>
      <c r="Z163" s="9"/>
      <c r="AA163" s="9"/>
      <c r="AB163" s="9"/>
      <c r="AC163" s="9"/>
      <c r="AD163" s="9"/>
      <c r="AE163" s="42"/>
      <c r="AF163" s="42"/>
      <c r="AG163" s="42"/>
      <c r="AH163" s="42"/>
      <c r="AI163" s="42"/>
      <c r="AJ163" s="42"/>
      <c r="AK163" s="42"/>
      <c r="AL163" s="42"/>
      <c r="AM163" s="42"/>
    </row>
    <row r="164" spans="1:39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24"/>
      <c r="Q164" s="24"/>
      <c r="R164" s="24"/>
      <c r="S164" s="24"/>
      <c r="T164" s="24"/>
      <c r="U164" s="42"/>
      <c r="V164" s="46"/>
      <c r="W164" s="42"/>
      <c r="X164" s="42"/>
      <c r="Y164" s="24"/>
      <c r="Z164" s="24"/>
      <c r="AA164" s="24"/>
      <c r="AB164" s="68"/>
      <c r="AC164" s="68"/>
      <c r="AD164" s="24"/>
      <c r="AE164" s="42"/>
      <c r="AF164" s="42"/>
      <c r="AG164" s="42"/>
      <c r="AH164" s="42"/>
      <c r="AI164" s="42"/>
      <c r="AJ164" s="42"/>
      <c r="AK164" s="42"/>
      <c r="AL164" s="42"/>
      <c r="AM164" s="42"/>
    </row>
    <row r="165" spans="1:39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24"/>
      <c r="Q165" s="24"/>
      <c r="R165" s="24"/>
      <c r="S165" s="24"/>
      <c r="T165" s="24"/>
      <c r="U165" s="42"/>
      <c r="V165" s="46"/>
      <c r="W165" s="42"/>
      <c r="X165" s="42"/>
      <c r="Y165" s="24"/>
      <c r="Z165" s="24"/>
      <c r="AA165" s="24"/>
      <c r="AB165" s="68"/>
      <c r="AC165" s="68"/>
      <c r="AD165" s="24"/>
      <c r="AE165" s="42"/>
      <c r="AF165" s="42"/>
      <c r="AG165" s="42"/>
      <c r="AH165" s="42"/>
      <c r="AI165" s="42"/>
      <c r="AJ165" s="42"/>
      <c r="AK165" s="42"/>
      <c r="AL165" s="42"/>
      <c r="AM165" s="42"/>
    </row>
    <row r="166" spans="1:39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24"/>
      <c r="Q166" s="24"/>
      <c r="R166" s="24"/>
      <c r="S166" s="24"/>
      <c r="T166" s="24"/>
      <c r="U166" s="42"/>
      <c r="V166" s="46"/>
      <c r="W166" s="42"/>
      <c r="X166" s="42"/>
      <c r="Y166" s="24"/>
      <c r="Z166" s="24"/>
      <c r="AA166" s="24"/>
      <c r="AB166" s="68"/>
      <c r="AC166" s="68"/>
      <c r="AD166" s="24"/>
      <c r="AE166" s="42"/>
      <c r="AF166" s="42"/>
      <c r="AG166" s="42"/>
      <c r="AH166" s="42"/>
      <c r="AI166" s="42"/>
      <c r="AJ166" s="42"/>
      <c r="AK166" s="42"/>
      <c r="AL166" s="42"/>
      <c r="AM166" s="42"/>
    </row>
    <row r="167" spans="1:39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24"/>
      <c r="Q167" s="24"/>
      <c r="R167" s="24"/>
      <c r="S167" s="24"/>
      <c r="T167" s="24"/>
      <c r="U167" s="42"/>
      <c r="V167" s="46"/>
      <c r="W167" s="42"/>
      <c r="X167" s="42"/>
      <c r="Y167" s="24"/>
      <c r="Z167" s="24"/>
      <c r="AA167" s="24"/>
      <c r="AB167" s="68"/>
      <c r="AC167" s="68"/>
      <c r="AD167" s="24"/>
      <c r="AE167" s="42"/>
      <c r="AF167" s="42"/>
      <c r="AG167" s="42"/>
      <c r="AH167" s="42"/>
      <c r="AI167" s="42"/>
      <c r="AJ167" s="42"/>
      <c r="AK167" s="42"/>
      <c r="AL167" s="42"/>
      <c r="AM167" s="42"/>
    </row>
    <row r="168" spans="1:39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24"/>
      <c r="Q168" s="24"/>
      <c r="R168" s="24"/>
      <c r="S168" s="24"/>
      <c r="T168" s="24"/>
      <c r="U168" s="42"/>
      <c r="V168" s="46"/>
      <c r="W168" s="42"/>
      <c r="X168" s="42"/>
      <c r="Y168" s="24"/>
      <c r="Z168" s="24"/>
      <c r="AA168" s="24"/>
      <c r="AB168" s="68"/>
      <c r="AC168" s="68"/>
      <c r="AD168" s="24"/>
      <c r="AE168" s="42"/>
      <c r="AF168" s="42"/>
      <c r="AG168" s="42"/>
      <c r="AH168" s="42"/>
      <c r="AI168" s="42"/>
      <c r="AJ168" s="42"/>
      <c r="AK168" s="42"/>
      <c r="AL168" s="42"/>
      <c r="AM168" s="42"/>
    </row>
    <row r="169" spans="1:39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24"/>
      <c r="Q169" s="24"/>
      <c r="R169" s="24"/>
      <c r="S169" s="24"/>
      <c r="T169" s="24"/>
      <c r="U169" s="42"/>
      <c r="V169" s="46"/>
      <c r="W169" s="42"/>
      <c r="X169" s="42"/>
      <c r="Y169" s="24"/>
      <c r="Z169" s="24"/>
      <c r="AA169" s="24"/>
      <c r="AB169" s="68"/>
      <c r="AC169" s="68"/>
      <c r="AD169" s="24"/>
      <c r="AE169" s="42"/>
      <c r="AF169" s="42"/>
      <c r="AG169" s="42"/>
      <c r="AH169" s="42"/>
      <c r="AI169" s="42"/>
      <c r="AJ169" s="42"/>
      <c r="AK169" s="42"/>
      <c r="AL169" s="42"/>
      <c r="AM169" s="42"/>
    </row>
    <row r="170" spans="1:39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24"/>
      <c r="Q170" s="24"/>
      <c r="R170" s="24"/>
      <c r="S170" s="24"/>
      <c r="T170" s="24"/>
      <c r="U170" s="42"/>
      <c r="V170" s="46"/>
      <c r="W170" s="42"/>
      <c r="X170" s="42"/>
      <c r="Y170" s="24"/>
      <c r="Z170" s="24"/>
      <c r="AA170" s="24"/>
      <c r="AB170" s="68"/>
      <c r="AC170" s="68"/>
      <c r="AD170" s="24"/>
      <c r="AE170" s="42"/>
      <c r="AF170" s="42"/>
      <c r="AG170" s="42"/>
      <c r="AH170" s="42"/>
      <c r="AI170" s="42"/>
      <c r="AJ170" s="42"/>
      <c r="AK170" s="42"/>
      <c r="AL170" s="42"/>
      <c r="AM170" s="42"/>
    </row>
    <row r="171" spans="1:39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24"/>
      <c r="Q171" s="24"/>
      <c r="R171" s="24"/>
      <c r="S171" s="24"/>
      <c r="T171" s="24"/>
      <c r="U171" s="42"/>
      <c r="V171" s="46"/>
      <c r="W171" s="42"/>
      <c r="X171" s="42"/>
      <c r="Y171" s="24"/>
      <c r="Z171" s="24"/>
      <c r="AA171" s="24"/>
      <c r="AB171" s="68"/>
      <c r="AC171" s="68"/>
      <c r="AD171" s="24"/>
      <c r="AE171" s="42"/>
      <c r="AF171" s="42"/>
      <c r="AG171" s="42"/>
      <c r="AH171" s="42"/>
      <c r="AI171" s="42"/>
      <c r="AJ171" s="42"/>
      <c r="AK171" s="42"/>
      <c r="AL171" s="42"/>
      <c r="AM171" s="42"/>
    </row>
    <row r="172" spans="1:39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24"/>
      <c r="Q172" s="24"/>
      <c r="R172" s="24"/>
      <c r="S172" s="24"/>
      <c r="T172" s="24"/>
      <c r="U172" s="42"/>
      <c r="V172" s="46"/>
      <c r="W172" s="42"/>
      <c r="X172" s="42"/>
      <c r="Y172" s="24"/>
      <c r="Z172" s="24"/>
      <c r="AA172" s="24"/>
      <c r="AB172" s="68"/>
      <c r="AC172" s="68"/>
      <c r="AD172" s="24"/>
      <c r="AE172" s="42"/>
      <c r="AF172" s="42"/>
      <c r="AG172" s="42"/>
      <c r="AH172" s="42"/>
      <c r="AI172" s="42"/>
      <c r="AJ172" s="42"/>
      <c r="AK172" s="42"/>
      <c r="AL172" s="42"/>
      <c r="AM172" s="42"/>
    </row>
    <row r="173" spans="1:39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24"/>
      <c r="Q173" s="24"/>
      <c r="R173" s="24"/>
      <c r="S173" s="24"/>
      <c r="T173" s="24"/>
      <c r="U173" s="42"/>
      <c r="V173" s="46"/>
      <c r="W173" s="42"/>
      <c r="X173" s="42"/>
      <c r="Y173" s="24"/>
      <c r="Z173" s="24"/>
      <c r="AA173" s="24"/>
      <c r="AB173" s="68"/>
      <c r="AC173" s="68"/>
      <c r="AD173" s="24"/>
      <c r="AE173" s="42"/>
      <c r="AF173" s="42"/>
      <c r="AG173" s="42"/>
      <c r="AH173" s="42"/>
      <c r="AI173" s="42"/>
      <c r="AJ173" s="42"/>
      <c r="AK173" s="42"/>
      <c r="AL173" s="42"/>
      <c r="AM173" s="42"/>
    </row>
    <row r="174" spans="1:39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4"/>
      <c r="P174" s="24"/>
      <c r="Q174" s="24"/>
      <c r="R174" s="24"/>
      <c r="S174" s="24"/>
      <c r="T174" s="24"/>
      <c r="U174" s="42"/>
      <c r="V174" s="46"/>
      <c r="W174" s="42"/>
      <c r="X174" s="42"/>
      <c r="Y174" s="24"/>
      <c r="Z174" s="24"/>
      <c r="AA174" s="24"/>
      <c r="AB174" s="68"/>
      <c r="AC174" s="68"/>
      <c r="AD174" s="24"/>
      <c r="AE174" s="24"/>
      <c r="AF174" s="24"/>
      <c r="AG174" s="24"/>
      <c r="AH174" s="24"/>
      <c r="AI174" s="24"/>
      <c r="AJ174" s="24"/>
      <c r="AK174" s="24"/>
      <c r="AL174" s="24"/>
      <c r="AM174" s="9"/>
    </row>
    <row r="175" spans="1:39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4"/>
      <c r="P175" s="24"/>
      <c r="Q175" s="24"/>
      <c r="R175" s="24"/>
      <c r="S175" s="24"/>
      <c r="T175" s="24"/>
      <c r="U175" s="42"/>
      <c r="V175" s="46"/>
      <c r="W175" s="42"/>
      <c r="X175" s="42"/>
      <c r="Y175" s="24"/>
      <c r="Z175" s="24"/>
      <c r="AA175" s="24"/>
      <c r="AB175" s="68"/>
      <c r="AC175" s="68"/>
      <c r="AD175" s="24"/>
      <c r="AE175" s="24"/>
      <c r="AF175" s="24"/>
      <c r="AG175" s="24"/>
      <c r="AH175" s="24"/>
      <c r="AI175" s="24"/>
      <c r="AJ175" s="24"/>
      <c r="AK175" s="24"/>
      <c r="AL175" s="24"/>
      <c r="AM175" s="9"/>
    </row>
    <row r="176" spans="1:39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4"/>
      <c r="P176" s="24"/>
      <c r="Q176" s="24"/>
      <c r="R176" s="24"/>
      <c r="S176" s="24"/>
      <c r="T176" s="24"/>
      <c r="U176" s="42"/>
      <c r="V176" s="46"/>
      <c r="W176" s="42"/>
      <c r="X176" s="42"/>
      <c r="Y176" s="24"/>
      <c r="Z176" s="24"/>
      <c r="AA176" s="24"/>
      <c r="AB176" s="68"/>
      <c r="AC176" s="68"/>
      <c r="AD176" s="24"/>
      <c r="AE176" s="24"/>
      <c r="AF176" s="24"/>
      <c r="AG176" s="24"/>
      <c r="AH176" s="24"/>
      <c r="AI176" s="24"/>
      <c r="AJ176" s="24"/>
      <c r="AK176" s="24"/>
      <c r="AL176" s="24"/>
      <c r="AM176" s="9"/>
    </row>
  </sheetData>
  <sortState ref="B20:AK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.28515625" style="71" customWidth="1"/>
    <col min="3" max="3" width="21.5703125" style="70" customWidth="1"/>
    <col min="4" max="4" width="10.5703125" style="113" customWidth="1"/>
    <col min="5" max="5" width="9" style="113" customWidth="1"/>
    <col min="6" max="6" width="0.7109375" style="45" customWidth="1"/>
    <col min="7" max="11" width="5.28515625" style="70" customWidth="1"/>
    <col min="12" max="12" width="7.42578125" style="70" customWidth="1"/>
    <col min="13" max="21" width="5.28515625" style="70" customWidth="1"/>
    <col min="22" max="22" width="9" style="70" customWidth="1"/>
    <col min="23" max="23" width="20.42578125" style="113" customWidth="1"/>
    <col min="24" max="24" width="9.7109375" style="70" customWidth="1"/>
    <col min="25" max="30" width="9.140625" style="114"/>
    <col min="257" max="257" width="1.28515625" customWidth="1"/>
    <col min="258" max="258" width="32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425781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425781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425781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425781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425781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425781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425781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425781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425781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425781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425781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425781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425781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425781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425781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425781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425781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425781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425781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425781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425781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425781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425781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425781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425781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425781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425781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425781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425781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425781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425781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425781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425781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425781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425781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425781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425781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425781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425781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425781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425781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425781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425781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425781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425781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425781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425781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425781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425781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425781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425781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425781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425781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425781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425781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425781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425781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425781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425781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425781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425781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425781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425781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47" t="s">
        <v>147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1"/>
      <c r="B2" s="10" t="s">
        <v>41</v>
      </c>
      <c r="C2" s="5" t="s">
        <v>53</v>
      </c>
      <c r="D2" s="76"/>
      <c r="E2" s="11"/>
      <c r="F2" s="77"/>
      <c r="G2" s="7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6"/>
      <c r="X2" s="26"/>
      <c r="Y2" s="75"/>
      <c r="Z2" s="75"/>
      <c r="AA2" s="75"/>
      <c r="AB2" s="75"/>
      <c r="AC2" s="75"/>
      <c r="AD2" s="75"/>
    </row>
    <row r="3" spans="1:30" x14ac:dyDescent="0.25">
      <c r="A3" s="1"/>
      <c r="B3" s="78" t="s">
        <v>55</v>
      </c>
      <c r="C3" s="22" t="s">
        <v>56</v>
      </c>
      <c r="D3" s="79" t="s">
        <v>57</v>
      </c>
      <c r="E3" s="80" t="s">
        <v>1</v>
      </c>
      <c r="F3" s="24"/>
      <c r="G3" s="81" t="s">
        <v>58</v>
      </c>
      <c r="H3" s="82" t="s">
        <v>59</v>
      </c>
      <c r="I3" s="82" t="s">
        <v>29</v>
      </c>
      <c r="J3" s="17" t="s">
        <v>60</v>
      </c>
      <c r="K3" s="83" t="s">
        <v>61</v>
      </c>
      <c r="L3" s="83" t="s">
        <v>62</v>
      </c>
      <c r="M3" s="81" t="s">
        <v>63</v>
      </c>
      <c r="N3" s="81" t="s">
        <v>28</v>
      </c>
      <c r="O3" s="82" t="s">
        <v>64</v>
      </c>
      <c r="P3" s="81" t="s">
        <v>59</v>
      </c>
      <c r="Q3" s="81" t="s">
        <v>15</v>
      </c>
      <c r="R3" s="81">
        <v>1</v>
      </c>
      <c r="S3" s="81">
        <v>2</v>
      </c>
      <c r="T3" s="81">
        <v>3</v>
      </c>
      <c r="U3" s="81" t="s">
        <v>65</v>
      </c>
      <c r="V3" s="17" t="s">
        <v>20</v>
      </c>
      <c r="W3" s="16" t="s">
        <v>66</v>
      </c>
      <c r="X3" s="16" t="s">
        <v>67</v>
      </c>
      <c r="Y3" s="75"/>
      <c r="Z3" s="75"/>
      <c r="AA3" s="75"/>
      <c r="AB3" s="75"/>
      <c r="AC3" s="75"/>
      <c r="AD3" s="75"/>
    </row>
    <row r="4" spans="1:30" x14ac:dyDescent="0.25">
      <c r="A4" s="9"/>
      <c r="B4" s="84" t="s">
        <v>68</v>
      </c>
      <c r="C4" s="85" t="s">
        <v>69</v>
      </c>
      <c r="D4" s="86" t="s">
        <v>70</v>
      </c>
      <c r="E4" s="87" t="s">
        <v>33</v>
      </c>
      <c r="F4" s="24"/>
      <c r="G4" s="88"/>
      <c r="H4" s="88"/>
      <c r="I4" s="89"/>
      <c r="J4" s="90" t="s">
        <v>71</v>
      </c>
      <c r="K4" s="90"/>
      <c r="L4" s="90"/>
      <c r="M4" s="90"/>
      <c r="N4" s="88"/>
      <c r="O4" s="89"/>
      <c r="P4" s="88"/>
      <c r="Q4" s="89"/>
      <c r="R4" s="89"/>
      <c r="S4" s="89"/>
      <c r="T4" s="89"/>
      <c r="U4" s="89"/>
      <c r="V4" s="91"/>
      <c r="W4" s="85" t="s">
        <v>72</v>
      </c>
      <c r="X4" s="92" t="s">
        <v>73</v>
      </c>
      <c r="Y4" s="75"/>
      <c r="Z4" s="75"/>
      <c r="AA4" s="75"/>
      <c r="AB4" s="75"/>
      <c r="AC4" s="75"/>
      <c r="AD4" s="75"/>
    </row>
    <row r="5" spans="1:30" x14ac:dyDescent="0.25">
      <c r="A5" s="9"/>
      <c r="B5" s="84" t="s">
        <v>74</v>
      </c>
      <c r="C5" s="85" t="s">
        <v>75</v>
      </c>
      <c r="D5" s="86" t="s">
        <v>70</v>
      </c>
      <c r="E5" s="87" t="s">
        <v>33</v>
      </c>
      <c r="F5" s="24"/>
      <c r="G5" s="88">
        <v>1</v>
      </c>
      <c r="H5" s="88"/>
      <c r="I5" s="89"/>
      <c r="J5" s="90" t="s">
        <v>76</v>
      </c>
      <c r="K5" s="90">
        <v>1</v>
      </c>
      <c r="L5" s="90" t="s">
        <v>77</v>
      </c>
      <c r="M5" s="90">
        <v>1</v>
      </c>
      <c r="N5" s="88"/>
      <c r="O5" s="89"/>
      <c r="P5" s="88"/>
      <c r="Q5" s="89"/>
      <c r="R5" s="89"/>
      <c r="S5" s="89"/>
      <c r="T5" s="89"/>
      <c r="U5" s="89"/>
      <c r="V5" s="91"/>
      <c r="W5" s="85" t="s">
        <v>72</v>
      </c>
      <c r="X5" s="92" t="s">
        <v>78</v>
      </c>
      <c r="Y5" s="75"/>
      <c r="Z5" s="75"/>
      <c r="AA5" s="75"/>
      <c r="AB5" s="75"/>
      <c r="AC5" s="75"/>
      <c r="AD5" s="75"/>
    </row>
    <row r="6" spans="1:30" x14ac:dyDescent="0.25">
      <c r="A6" s="9"/>
      <c r="B6" s="93" t="s">
        <v>79</v>
      </c>
      <c r="C6" s="94" t="s">
        <v>80</v>
      </c>
      <c r="D6" s="95" t="s">
        <v>81</v>
      </c>
      <c r="E6" s="96" t="s">
        <v>37</v>
      </c>
      <c r="F6" s="24"/>
      <c r="G6" s="97"/>
      <c r="H6" s="97"/>
      <c r="I6" s="98"/>
      <c r="J6" s="99"/>
      <c r="K6" s="99" t="s">
        <v>82</v>
      </c>
      <c r="L6" s="99"/>
      <c r="M6" s="99"/>
      <c r="N6" s="97"/>
      <c r="O6" s="98"/>
      <c r="P6" s="97"/>
      <c r="Q6" s="98"/>
      <c r="R6" s="98"/>
      <c r="S6" s="98"/>
      <c r="T6" s="98"/>
      <c r="U6" s="98"/>
      <c r="V6" s="100"/>
      <c r="W6" s="94" t="s">
        <v>83</v>
      </c>
      <c r="X6" s="101" t="s">
        <v>84</v>
      </c>
      <c r="Y6" s="75"/>
      <c r="Z6" s="75"/>
      <c r="AA6" s="75"/>
      <c r="AB6" s="75"/>
      <c r="AC6" s="75"/>
      <c r="AD6" s="75"/>
    </row>
    <row r="7" spans="1:30" x14ac:dyDescent="0.25">
      <c r="A7" s="9"/>
      <c r="B7" s="93" t="s">
        <v>85</v>
      </c>
      <c r="C7" s="94" t="s">
        <v>86</v>
      </c>
      <c r="D7" s="95" t="s">
        <v>81</v>
      </c>
      <c r="E7" s="96" t="s">
        <v>37</v>
      </c>
      <c r="F7" s="24"/>
      <c r="G7" s="97"/>
      <c r="H7" s="97"/>
      <c r="I7" s="98">
        <v>1</v>
      </c>
      <c r="J7" s="99"/>
      <c r="K7" s="99" t="s">
        <v>82</v>
      </c>
      <c r="L7" s="99"/>
      <c r="M7" s="99">
        <v>1</v>
      </c>
      <c r="N7" s="97"/>
      <c r="O7" s="98"/>
      <c r="P7" s="97"/>
      <c r="Q7" s="98"/>
      <c r="R7" s="98"/>
      <c r="S7" s="98"/>
      <c r="T7" s="98"/>
      <c r="U7" s="98"/>
      <c r="V7" s="100"/>
      <c r="W7" s="94" t="s">
        <v>83</v>
      </c>
      <c r="X7" s="101" t="s">
        <v>87</v>
      </c>
      <c r="Y7" s="75"/>
      <c r="Z7" s="75"/>
      <c r="AA7" s="75"/>
      <c r="AB7" s="75"/>
      <c r="AC7" s="75"/>
      <c r="AD7" s="75"/>
    </row>
    <row r="8" spans="1:30" x14ac:dyDescent="0.25">
      <c r="A8" s="9"/>
      <c r="B8" s="93" t="s">
        <v>88</v>
      </c>
      <c r="C8" s="94" t="s">
        <v>89</v>
      </c>
      <c r="D8" s="95" t="s">
        <v>81</v>
      </c>
      <c r="E8" s="96" t="s">
        <v>37</v>
      </c>
      <c r="F8" s="24"/>
      <c r="G8" s="97"/>
      <c r="H8" s="97"/>
      <c r="I8" s="98">
        <v>1</v>
      </c>
      <c r="J8" s="99" t="s">
        <v>76</v>
      </c>
      <c r="K8" s="99">
        <v>1</v>
      </c>
      <c r="L8" s="99" t="s">
        <v>90</v>
      </c>
      <c r="M8" s="99">
        <v>1</v>
      </c>
      <c r="N8" s="97">
        <v>1</v>
      </c>
      <c r="O8" s="98">
        <v>1</v>
      </c>
      <c r="P8" s="97">
        <v>1</v>
      </c>
      <c r="Q8" s="98"/>
      <c r="R8" s="98"/>
      <c r="S8" s="98"/>
      <c r="T8" s="98"/>
      <c r="U8" s="98"/>
      <c r="V8" s="100"/>
      <c r="W8" s="94" t="s">
        <v>91</v>
      </c>
      <c r="X8" s="101" t="s">
        <v>92</v>
      </c>
      <c r="Y8" s="75"/>
      <c r="Z8" s="75"/>
      <c r="AA8" s="75"/>
      <c r="AB8" s="75"/>
      <c r="AC8" s="75"/>
      <c r="AD8" s="75"/>
    </row>
    <row r="9" spans="1:30" x14ac:dyDescent="0.25">
      <c r="A9" s="9"/>
      <c r="B9" s="93" t="s">
        <v>93</v>
      </c>
      <c r="C9" s="94" t="s">
        <v>94</v>
      </c>
      <c r="D9" s="95" t="s">
        <v>81</v>
      </c>
      <c r="E9" s="96" t="s">
        <v>37</v>
      </c>
      <c r="F9" s="24"/>
      <c r="G9" s="97">
        <v>1</v>
      </c>
      <c r="H9" s="97"/>
      <c r="I9" s="98"/>
      <c r="J9" s="99" t="s">
        <v>76</v>
      </c>
      <c r="K9" s="99">
        <v>5</v>
      </c>
      <c r="L9" s="99" t="s">
        <v>95</v>
      </c>
      <c r="M9" s="99">
        <v>1</v>
      </c>
      <c r="N9" s="97"/>
      <c r="O9" s="98"/>
      <c r="P9" s="97">
        <v>2</v>
      </c>
      <c r="Q9" s="98"/>
      <c r="R9" s="98"/>
      <c r="S9" s="98"/>
      <c r="T9" s="98"/>
      <c r="U9" s="98"/>
      <c r="V9" s="100"/>
      <c r="W9" s="94" t="s">
        <v>96</v>
      </c>
      <c r="X9" s="101" t="s">
        <v>97</v>
      </c>
      <c r="Y9" s="75"/>
      <c r="Z9" s="75"/>
      <c r="AA9" s="75"/>
      <c r="AB9" s="75"/>
      <c r="AC9" s="75"/>
      <c r="AD9" s="75"/>
    </row>
    <row r="10" spans="1:30" x14ac:dyDescent="0.25">
      <c r="A10" s="9"/>
      <c r="B10" s="84" t="s">
        <v>98</v>
      </c>
      <c r="C10" s="85" t="s">
        <v>99</v>
      </c>
      <c r="D10" s="86" t="s">
        <v>70</v>
      </c>
      <c r="E10" s="87" t="s">
        <v>39</v>
      </c>
      <c r="F10" s="24"/>
      <c r="G10" s="88"/>
      <c r="H10" s="88"/>
      <c r="I10" s="89">
        <v>1</v>
      </c>
      <c r="J10" s="90" t="s">
        <v>76</v>
      </c>
      <c r="K10" s="90">
        <v>6</v>
      </c>
      <c r="L10" s="90"/>
      <c r="M10" s="90">
        <v>1</v>
      </c>
      <c r="N10" s="88"/>
      <c r="O10" s="89"/>
      <c r="P10" s="88"/>
      <c r="Q10" s="89"/>
      <c r="R10" s="89"/>
      <c r="S10" s="89"/>
      <c r="T10" s="89"/>
      <c r="U10" s="89"/>
      <c r="V10" s="91"/>
      <c r="W10" s="85" t="s">
        <v>100</v>
      </c>
      <c r="X10" s="92" t="s">
        <v>101</v>
      </c>
      <c r="Y10" s="75"/>
      <c r="Z10" s="75"/>
      <c r="AA10" s="75"/>
      <c r="AB10" s="75"/>
      <c r="AC10" s="75"/>
      <c r="AD10" s="75"/>
    </row>
    <row r="11" spans="1:30" x14ac:dyDescent="0.25">
      <c r="A11" s="9"/>
      <c r="B11" s="22" t="s">
        <v>7</v>
      </c>
      <c r="C11" s="17"/>
      <c r="D11" s="16"/>
      <c r="E11" s="102"/>
      <c r="F11" s="103"/>
      <c r="G11" s="18">
        <v>2</v>
      </c>
      <c r="H11" s="18"/>
      <c r="I11" s="18">
        <v>3</v>
      </c>
      <c r="J11" s="17"/>
      <c r="K11" s="17"/>
      <c r="L11" s="17"/>
      <c r="M11" s="18">
        <v>5</v>
      </c>
      <c r="N11" s="18">
        <v>1</v>
      </c>
      <c r="O11" s="18">
        <v>1</v>
      </c>
      <c r="P11" s="18">
        <v>3</v>
      </c>
      <c r="Q11" s="18"/>
      <c r="R11" s="18"/>
      <c r="S11" s="18"/>
      <c r="T11" s="18"/>
      <c r="U11" s="18"/>
      <c r="V11" s="104"/>
      <c r="W11" s="105"/>
      <c r="X11" s="106"/>
      <c r="Y11" s="75"/>
      <c r="Z11" s="75"/>
      <c r="AA11" s="75"/>
      <c r="AB11" s="75"/>
      <c r="AC11" s="75"/>
      <c r="AD11" s="75"/>
    </row>
    <row r="12" spans="1:30" x14ac:dyDescent="0.25">
      <c r="A12" s="9"/>
      <c r="B12" s="121" t="s">
        <v>102</v>
      </c>
      <c r="C12" s="122" t="s">
        <v>103</v>
      </c>
      <c r="D12" s="123"/>
      <c r="E12" s="124"/>
      <c r="F12" s="125"/>
      <c r="G12" s="122"/>
      <c r="H12" s="124"/>
      <c r="I12" s="107"/>
      <c r="J12" s="124"/>
      <c r="K12" s="124"/>
      <c r="L12" s="124"/>
      <c r="M12" s="124"/>
      <c r="N12" s="124"/>
      <c r="O12" s="124"/>
      <c r="P12" s="124"/>
      <c r="Q12" s="124"/>
      <c r="R12" s="108"/>
      <c r="S12" s="124"/>
      <c r="T12" s="124"/>
      <c r="U12" s="124"/>
      <c r="V12" s="124"/>
      <c r="W12" s="108"/>
      <c r="X12" s="109"/>
      <c r="Y12" s="75"/>
      <c r="Z12" s="75"/>
      <c r="AA12" s="75"/>
      <c r="AB12" s="75"/>
      <c r="AC12" s="75"/>
      <c r="AD12" s="75"/>
    </row>
    <row r="13" spans="1:30" x14ac:dyDescent="0.25">
      <c r="A13" s="9"/>
      <c r="B13" s="126"/>
      <c r="C13" s="127"/>
      <c r="D13" s="127"/>
      <c r="E13" s="111"/>
      <c r="F13" s="111"/>
      <c r="G13" s="128"/>
      <c r="H13" s="129"/>
      <c r="I13" s="110"/>
      <c r="J13" s="129"/>
      <c r="K13" s="110"/>
      <c r="L13" s="129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30"/>
      <c r="Y13" s="75"/>
      <c r="Z13" s="75"/>
      <c r="AA13" s="75"/>
      <c r="AB13" s="75"/>
      <c r="AC13" s="75"/>
      <c r="AD13" s="75"/>
    </row>
    <row r="14" spans="1:30" x14ac:dyDescent="0.25">
      <c r="A14" s="1"/>
      <c r="B14" s="78" t="s">
        <v>149</v>
      </c>
      <c r="C14" s="22" t="s">
        <v>56</v>
      </c>
      <c r="D14" s="79" t="s">
        <v>57</v>
      </c>
      <c r="E14" s="80" t="s">
        <v>1</v>
      </c>
      <c r="F14" s="24"/>
      <c r="G14" s="81" t="s">
        <v>58</v>
      </c>
      <c r="H14" s="82" t="s">
        <v>59</v>
      </c>
      <c r="I14" s="82" t="s">
        <v>29</v>
      </c>
      <c r="J14" s="17" t="s">
        <v>60</v>
      </c>
      <c r="K14" s="83" t="s">
        <v>61</v>
      </c>
      <c r="L14" s="83" t="s">
        <v>62</v>
      </c>
      <c r="M14" s="81" t="s">
        <v>63</v>
      </c>
      <c r="N14" s="81" t="s">
        <v>28</v>
      </c>
      <c r="O14" s="82" t="s">
        <v>64</v>
      </c>
      <c r="P14" s="81" t="s">
        <v>59</v>
      </c>
      <c r="Q14" s="81" t="s">
        <v>15</v>
      </c>
      <c r="R14" s="81">
        <v>1</v>
      </c>
      <c r="S14" s="81">
        <v>2</v>
      </c>
      <c r="T14" s="81">
        <v>3</v>
      </c>
      <c r="U14" s="81" t="s">
        <v>65</v>
      </c>
      <c r="V14" s="17" t="s">
        <v>20</v>
      </c>
      <c r="W14" s="16" t="s">
        <v>66</v>
      </c>
      <c r="X14" s="16" t="s">
        <v>67</v>
      </c>
      <c r="Y14" s="75"/>
      <c r="Z14" s="75"/>
      <c r="AA14" s="75"/>
      <c r="AB14" s="75"/>
      <c r="AC14" s="75"/>
      <c r="AD14" s="75"/>
    </row>
    <row r="15" spans="1:30" x14ac:dyDescent="0.25">
      <c r="A15" s="1"/>
      <c r="B15" s="210" t="s">
        <v>150</v>
      </c>
      <c r="C15" s="211" t="s">
        <v>151</v>
      </c>
      <c r="D15" s="210" t="s">
        <v>70</v>
      </c>
      <c r="E15" s="216" t="s">
        <v>33</v>
      </c>
      <c r="F15" s="217"/>
      <c r="G15" s="88"/>
      <c r="H15" s="213"/>
      <c r="I15" s="213">
        <v>1</v>
      </c>
      <c r="J15" s="214"/>
      <c r="K15" s="214" t="s">
        <v>82</v>
      </c>
      <c r="L15" s="90"/>
      <c r="M15" s="214">
        <v>1</v>
      </c>
      <c r="N15" s="212"/>
      <c r="O15" s="213"/>
      <c r="P15" s="213"/>
      <c r="Q15" s="213"/>
      <c r="R15" s="213"/>
      <c r="S15" s="213"/>
      <c r="T15" s="213"/>
      <c r="U15" s="213"/>
      <c r="V15" s="215"/>
      <c r="W15" s="210" t="s">
        <v>152</v>
      </c>
      <c r="X15" s="212">
        <v>103</v>
      </c>
      <c r="Y15" s="75"/>
      <c r="Z15" s="75"/>
      <c r="AA15" s="75"/>
      <c r="AB15" s="75"/>
      <c r="AC15" s="75"/>
      <c r="AD15" s="75"/>
    </row>
    <row r="16" spans="1:30" x14ac:dyDescent="0.25">
      <c r="A16" s="9"/>
      <c r="B16" s="126"/>
      <c r="C16" s="127"/>
      <c r="D16" s="127"/>
      <c r="E16" s="111"/>
      <c r="F16" s="111"/>
      <c r="G16" s="128"/>
      <c r="H16" s="129"/>
      <c r="I16" s="110"/>
      <c r="J16" s="129"/>
      <c r="K16" s="110"/>
      <c r="L16" s="129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30"/>
      <c r="Y16" s="75"/>
      <c r="Z16" s="75"/>
      <c r="AA16" s="75"/>
      <c r="AB16" s="75"/>
      <c r="AC16" s="75"/>
      <c r="AD16" s="75"/>
    </row>
    <row r="17" spans="1:32" s="8" customFormat="1" ht="18.75" customHeight="1" x14ac:dyDescent="0.2">
      <c r="A17" s="1"/>
      <c r="B17" s="148" t="s">
        <v>126</v>
      </c>
      <c r="C17" s="72"/>
      <c r="D17" s="73"/>
      <c r="E17" s="73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3"/>
      <c r="X17" s="74"/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">
      <c r="A18" s="9"/>
      <c r="B18" s="78" t="s">
        <v>55</v>
      </c>
      <c r="C18" s="22" t="s">
        <v>127</v>
      </c>
      <c r="D18" s="79" t="s">
        <v>57</v>
      </c>
      <c r="E18" s="80" t="s">
        <v>1</v>
      </c>
      <c r="F18" s="46"/>
      <c r="G18" s="81" t="s">
        <v>58</v>
      </c>
      <c r="H18" s="82" t="s">
        <v>59</v>
      </c>
      <c r="I18" s="82" t="s">
        <v>29</v>
      </c>
      <c r="J18" s="17" t="s">
        <v>60</v>
      </c>
      <c r="K18" s="83" t="s">
        <v>61</v>
      </c>
      <c r="L18" s="83" t="s">
        <v>62</v>
      </c>
      <c r="M18" s="81" t="s">
        <v>63</v>
      </c>
      <c r="N18" s="81" t="s">
        <v>28</v>
      </c>
      <c r="O18" s="82" t="s">
        <v>64</v>
      </c>
      <c r="P18" s="81" t="s">
        <v>59</v>
      </c>
      <c r="Q18" s="81" t="s">
        <v>15</v>
      </c>
      <c r="R18" s="81">
        <v>1</v>
      </c>
      <c r="S18" s="81">
        <v>2</v>
      </c>
      <c r="T18" s="81">
        <v>3</v>
      </c>
      <c r="U18" s="81" t="s">
        <v>65</v>
      </c>
      <c r="V18" s="17" t="s">
        <v>128</v>
      </c>
      <c r="W18" s="16" t="s">
        <v>66</v>
      </c>
      <c r="X18" s="16" t="s">
        <v>67</v>
      </c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">
      <c r="A19" s="9"/>
      <c r="B19" s="36" t="s">
        <v>131</v>
      </c>
      <c r="C19" s="139" t="s">
        <v>132</v>
      </c>
      <c r="D19" s="36" t="s">
        <v>130</v>
      </c>
      <c r="E19" s="140" t="s">
        <v>33</v>
      </c>
      <c r="F19" s="46"/>
      <c r="G19" s="141"/>
      <c r="H19" s="141"/>
      <c r="I19" s="141">
        <v>1</v>
      </c>
      <c r="J19" s="142" t="s">
        <v>76</v>
      </c>
      <c r="K19" s="142"/>
      <c r="L19" s="143"/>
      <c r="M19" s="143">
        <v>1</v>
      </c>
      <c r="N19" s="142"/>
      <c r="O19" s="143"/>
      <c r="P19" s="143"/>
      <c r="Q19" s="143"/>
      <c r="R19" s="143"/>
      <c r="S19" s="143"/>
      <c r="T19" s="143"/>
      <c r="U19" s="143"/>
      <c r="V19" s="144"/>
      <c r="W19" s="140" t="s">
        <v>145</v>
      </c>
      <c r="X19" s="34">
        <v>2200</v>
      </c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">
      <c r="A20" s="9"/>
      <c r="B20" s="95" t="s">
        <v>133</v>
      </c>
      <c r="C20" s="131" t="s">
        <v>134</v>
      </c>
      <c r="D20" s="95" t="s">
        <v>129</v>
      </c>
      <c r="E20" s="132" t="s">
        <v>33</v>
      </c>
      <c r="F20" s="46"/>
      <c r="G20" s="133"/>
      <c r="H20" s="134"/>
      <c r="I20" s="133">
        <v>1</v>
      </c>
      <c r="J20" s="135"/>
      <c r="K20" s="135" t="s">
        <v>82</v>
      </c>
      <c r="L20" s="134"/>
      <c r="M20" s="136">
        <v>1</v>
      </c>
      <c r="N20" s="137"/>
      <c r="O20" s="137"/>
      <c r="P20" s="137">
        <v>1</v>
      </c>
      <c r="Q20" s="136"/>
      <c r="R20" s="136"/>
      <c r="S20" s="136"/>
      <c r="T20" s="136"/>
      <c r="U20" s="136"/>
      <c r="V20" s="138"/>
      <c r="W20" s="132" t="s">
        <v>146</v>
      </c>
      <c r="X20" s="97"/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">
      <c r="A21" s="9"/>
      <c r="B21" s="36" t="s">
        <v>135</v>
      </c>
      <c r="C21" s="139" t="s">
        <v>136</v>
      </c>
      <c r="D21" s="36" t="s">
        <v>130</v>
      </c>
      <c r="E21" s="140" t="s">
        <v>37</v>
      </c>
      <c r="F21" s="46"/>
      <c r="G21" s="141"/>
      <c r="H21" s="141"/>
      <c r="I21" s="141">
        <v>1</v>
      </c>
      <c r="J21" s="142" t="s">
        <v>76</v>
      </c>
      <c r="K21" s="142"/>
      <c r="L21" s="143" t="s">
        <v>77</v>
      </c>
      <c r="M21" s="143">
        <v>1</v>
      </c>
      <c r="N21" s="142"/>
      <c r="O21" s="143"/>
      <c r="P21" s="143"/>
      <c r="Q21" s="143"/>
      <c r="R21" s="143"/>
      <c r="S21" s="143"/>
      <c r="T21" s="143"/>
      <c r="U21" s="143"/>
      <c r="V21" s="144"/>
      <c r="W21" s="140" t="s">
        <v>148</v>
      </c>
      <c r="X21" s="34">
        <v>3000</v>
      </c>
      <c r="Y21" s="24"/>
      <c r="Z21" s="24"/>
      <c r="AA21" s="24"/>
      <c r="AB21" s="24"/>
      <c r="AC21" s="24"/>
      <c r="AD21" s="24"/>
      <c r="AE21" s="24"/>
      <c r="AF21" s="24"/>
    </row>
    <row r="22" spans="1:32" s="23" customFormat="1" ht="15" customHeight="1" x14ac:dyDescent="0.2">
      <c r="A22" s="9"/>
      <c r="B22" s="95" t="s">
        <v>137</v>
      </c>
      <c r="C22" s="131" t="s">
        <v>138</v>
      </c>
      <c r="D22" s="95" t="s">
        <v>129</v>
      </c>
      <c r="E22" s="132" t="s">
        <v>37</v>
      </c>
      <c r="F22" s="46"/>
      <c r="G22" s="133">
        <v>1</v>
      </c>
      <c r="H22" s="134"/>
      <c r="I22" s="133"/>
      <c r="J22" s="135" t="s">
        <v>139</v>
      </c>
      <c r="K22" s="135">
        <v>2</v>
      </c>
      <c r="L22" s="134"/>
      <c r="M22" s="136">
        <v>1</v>
      </c>
      <c r="N22" s="137"/>
      <c r="O22" s="137"/>
      <c r="P22" s="137">
        <v>2</v>
      </c>
      <c r="Q22" s="136"/>
      <c r="R22" s="136"/>
      <c r="S22" s="136"/>
      <c r="T22" s="136"/>
      <c r="U22" s="136"/>
      <c r="V22" s="138"/>
      <c r="W22" s="132" t="s">
        <v>140</v>
      </c>
      <c r="X22" s="97">
        <v>1600</v>
      </c>
      <c r="Y22" s="24"/>
      <c r="Z22" s="24"/>
      <c r="AA22" s="24"/>
      <c r="AB22" s="24"/>
      <c r="AC22" s="24"/>
      <c r="AD22" s="24"/>
      <c r="AE22" s="24"/>
      <c r="AF22" s="24"/>
    </row>
    <row r="23" spans="1:32" s="23" customFormat="1" ht="15" customHeight="1" x14ac:dyDescent="0.2">
      <c r="A23" s="9"/>
      <c r="B23" s="95" t="s">
        <v>141</v>
      </c>
      <c r="C23" s="131" t="s">
        <v>142</v>
      </c>
      <c r="D23" s="95" t="s">
        <v>129</v>
      </c>
      <c r="E23" s="132" t="s">
        <v>39</v>
      </c>
      <c r="F23" s="46"/>
      <c r="G23" s="133"/>
      <c r="H23" s="134"/>
      <c r="I23" s="133">
        <v>1</v>
      </c>
      <c r="J23" s="135" t="s">
        <v>76</v>
      </c>
      <c r="K23" s="135">
        <v>1</v>
      </c>
      <c r="L23" s="134"/>
      <c r="M23" s="136">
        <v>1</v>
      </c>
      <c r="N23" s="137"/>
      <c r="O23" s="137"/>
      <c r="P23" s="137"/>
      <c r="Q23" s="136"/>
      <c r="R23" s="136"/>
      <c r="S23" s="136"/>
      <c r="T23" s="136"/>
      <c r="U23" s="136"/>
      <c r="V23" s="138"/>
      <c r="W23" s="132" t="s">
        <v>143</v>
      </c>
      <c r="X23" s="97">
        <v>1244</v>
      </c>
      <c r="Y23" s="24"/>
      <c r="Z23" s="24"/>
      <c r="AA23" s="24"/>
      <c r="AB23" s="24"/>
      <c r="AC23" s="24"/>
      <c r="AD23" s="24"/>
      <c r="AE23" s="24"/>
      <c r="AF23" s="24"/>
    </row>
    <row r="24" spans="1:32" s="23" customFormat="1" ht="15" customHeight="1" x14ac:dyDescent="0.2">
      <c r="A24" s="1"/>
      <c r="B24" s="22" t="s">
        <v>7</v>
      </c>
      <c r="C24" s="17"/>
      <c r="D24" s="16"/>
      <c r="E24" s="102"/>
      <c r="F24" s="46"/>
      <c r="G24" s="18">
        <v>1</v>
      </c>
      <c r="H24" s="18"/>
      <c r="I24" s="18">
        <v>4</v>
      </c>
      <c r="J24" s="17"/>
      <c r="K24" s="17"/>
      <c r="L24" s="17"/>
      <c r="M24" s="18">
        <v>5</v>
      </c>
      <c r="N24" s="18"/>
      <c r="O24" s="18"/>
      <c r="P24" s="18">
        <v>3</v>
      </c>
      <c r="Q24" s="18"/>
      <c r="R24" s="18"/>
      <c r="S24" s="18"/>
      <c r="T24" s="18"/>
      <c r="U24" s="18"/>
      <c r="V24" s="104"/>
      <c r="W24" s="105"/>
      <c r="X24" s="106"/>
      <c r="Y24" s="24"/>
      <c r="Z24" s="24"/>
      <c r="AA24" s="24"/>
      <c r="AB24" s="24"/>
      <c r="AC24" s="24"/>
      <c r="AD24" s="24"/>
      <c r="AE24" s="24"/>
      <c r="AF24" s="24"/>
    </row>
    <row r="25" spans="1:32" x14ac:dyDescent="0.25">
      <c r="A25" s="9"/>
      <c r="B25" s="121" t="s">
        <v>102</v>
      </c>
      <c r="C25" s="122" t="s">
        <v>144</v>
      </c>
      <c r="D25" s="145"/>
      <c r="E25" s="124"/>
      <c r="F25" s="125"/>
      <c r="G25" s="122"/>
      <c r="H25" s="124"/>
      <c r="I25" s="107"/>
      <c r="J25" s="124"/>
      <c r="K25" s="124"/>
      <c r="L25" s="124"/>
      <c r="M25" s="124"/>
      <c r="N25" s="124"/>
      <c r="O25" s="124"/>
      <c r="P25" s="124"/>
      <c r="Q25" s="124"/>
      <c r="R25" s="108"/>
      <c r="S25" s="124"/>
      <c r="T25" s="124"/>
      <c r="U25" s="124"/>
      <c r="V25" s="124"/>
      <c r="W25" s="108"/>
      <c r="X25" s="109"/>
      <c r="Y25" s="75"/>
      <c r="Z25" s="75"/>
      <c r="AA25" s="75"/>
      <c r="AB25" s="75"/>
      <c r="AC25" s="75"/>
      <c r="AD25" s="75"/>
    </row>
    <row r="26" spans="1:32" x14ac:dyDescent="0.25">
      <c r="A26" s="9"/>
      <c r="B26" s="146"/>
      <c r="C26" s="110"/>
      <c r="D26" s="127"/>
      <c r="E26" s="111"/>
      <c r="F26" s="111"/>
      <c r="G26" s="110"/>
      <c r="H26" s="129"/>
      <c r="I26" s="129"/>
      <c r="J26" s="129"/>
      <c r="K26" s="129"/>
      <c r="L26" s="129"/>
      <c r="M26" s="110"/>
      <c r="N26" s="129"/>
      <c r="O26" s="129"/>
      <c r="P26" s="129"/>
      <c r="Q26" s="129"/>
      <c r="R26" s="110"/>
      <c r="S26" s="129"/>
      <c r="T26" s="129"/>
      <c r="U26" s="129"/>
      <c r="V26" s="129"/>
      <c r="W26" s="110"/>
      <c r="X26" s="130"/>
      <c r="Y26" s="75"/>
      <c r="Z26" s="75"/>
      <c r="AA26" s="75"/>
      <c r="AB26" s="75"/>
      <c r="AC26" s="75"/>
      <c r="AD26" s="75"/>
    </row>
    <row r="27" spans="1:32" s="23" customFormat="1" ht="15" customHeight="1" x14ac:dyDescent="0.25">
      <c r="A27" s="9"/>
      <c r="B27" s="69"/>
      <c r="C27" s="42"/>
      <c r="D27" s="69"/>
      <c r="E27" s="112"/>
      <c r="F27" s="45"/>
      <c r="G27" s="42"/>
      <c r="H27" s="46"/>
      <c r="I27" s="42"/>
      <c r="J27" s="24"/>
      <c r="K27" s="24"/>
      <c r="L27" s="2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69"/>
      <c r="X27" s="42"/>
      <c r="Y27" s="24"/>
      <c r="Z27" s="24"/>
      <c r="AA27" s="24"/>
      <c r="AB27" s="24"/>
      <c r="AC27" s="24"/>
      <c r="AD27" s="24"/>
      <c r="AE27" s="24"/>
      <c r="AF27" s="24"/>
    </row>
    <row r="28" spans="1:32" s="23" customFormat="1" ht="15" customHeight="1" x14ac:dyDescent="0.25">
      <c r="A28" s="9"/>
      <c r="B28" s="69"/>
      <c r="C28" s="42"/>
      <c r="D28" s="69"/>
      <c r="E28" s="112"/>
      <c r="F28" s="45"/>
      <c r="G28" s="42"/>
      <c r="H28" s="46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69"/>
      <c r="X28" s="42"/>
      <c r="Y28" s="24"/>
      <c r="Z28" s="24"/>
      <c r="AA28" s="24"/>
      <c r="AB28" s="24"/>
      <c r="AC28" s="24"/>
      <c r="AD28" s="24"/>
      <c r="AE28" s="24"/>
      <c r="AF28" s="24"/>
    </row>
    <row r="29" spans="1:32" x14ac:dyDescent="0.25">
      <c r="A29" s="9"/>
      <c r="B29" s="69"/>
      <c r="C29" s="42"/>
      <c r="D29" s="69"/>
      <c r="E29" s="112"/>
      <c r="G29" s="42"/>
      <c r="H29" s="46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69"/>
      <c r="X29" s="42"/>
      <c r="Y29" s="75"/>
      <c r="Z29" s="75"/>
      <c r="AA29" s="75"/>
      <c r="AB29" s="75"/>
      <c r="AC29" s="75"/>
      <c r="AD29" s="75"/>
    </row>
    <row r="30" spans="1:32" x14ac:dyDescent="0.25">
      <c r="A30" s="9"/>
      <c r="B30" s="69"/>
      <c r="C30" s="42"/>
      <c r="D30" s="69"/>
      <c r="E30" s="112"/>
      <c r="G30" s="42"/>
      <c r="H30" s="46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69"/>
      <c r="X30" s="42"/>
      <c r="Y30" s="75"/>
      <c r="Z30" s="75"/>
      <c r="AA30" s="75"/>
      <c r="AB30" s="75"/>
      <c r="AC30" s="75"/>
      <c r="AD30" s="75"/>
    </row>
    <row r="31" spans="1:32" x14ac:dyDescent="0.25">
      <c r="A31" s="9"/>
      <c r="B31" s="69"/>
      <c r="C31" s="42"/>
      <c r="D31" s="69"/>
      <c r="E31" s="112"/>
      <c r="G31" s="42"/>
      <c r="H31" s="46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69"/>
      <c r="X31" s="42"/>
      <c r="Y31" s="75"/>
      <c r="Z31" s="75"/>
      <c r="AA31" s="75"/>
      <c r="AB31" s="75"/>
      <c r="AC31" s="75"/>
      <c r="AD31" s="75"/>
    </row>
    <row r="32" spans="1:32" x14ac:dyDescent="0.25">
      <c r="A32" s="9"/>
      <c r="B32" s="69"/>
      <c r="C32" s="42"/>
      <c r="D32" s="69"/>
      <c r="E32" s="112"/>
      <c r="G32" s="42"/>
      <c r="H32" s="46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69"/>
      <c r="X32" s="42"/>
      <c r="Y32" s="75"/>
      <c r="Z32" s="75"/>
      <c r="AA32" s="75"/>
      <c r="AB32" s="75"/>
      <c r="AC32" s="75"/>
      <c r="AD32" s="75"/>
    </row>
    <row r="33" spans="1:30" x14ac:dyDescent="0.25">
      <c r="A33" s="9"/>
      <c r="B33" s="69"/>
      <c r="C33" s="42"/>
      <c r="D33" s="69"/>
      <c r="E33" s="112"/>
      <c r="G33" s="42"/>
      <c r="H33" s="46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69"/>
      <c r="X33" s="42"/>
      <c r="Y33" s="75"/>
      <c r="Z33" s="75"/>
      <c r="AA33" s="75"/>
      <c r="AB33" s="75"/>
      <c r="AC33" s="75"/>
      <c r="AD33" s="75"/>
    </row>
    <row r="34" spans="1:30" x14ac:dyDescent="0.25">
      <c r="A34" s="9"/>
      <c r="B34" s="69"/>
      <c r="C34" s="42"/>
      <c r="D34" s="69"/>
      <c r="E34" s="112"/>
      <c r="G34" s="42"/>
      <c r="H34" s="46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69"/>
      <c r="X34" s="42"/>
      <c r="Y34" s="75"/>
      <c r="Z34" s="75"/>
      <c r="AA34" s="75"/>
      <c r="AB34" s="75"/>
      <c r="AC34" s="75"/>
      <c r="AD34" s="75"/>
    </row>
    <row r="35" spans="1:30" x14ac:dyDescent="0.25">
      <c r="A35" s="9"/>
      <c r="B35" s="69"/>
      <c r="C35" s="42"/>
      <c r="D35" s="69"/>
      <c r="E35" s="112"/>
      <c r="G35" s="42"/>
      <c r="H35" s="46"/>
      <c r="I35" s="42"/>
      <c r="J35" s="24"/>
      <c r="K35" s="24"/>
      <c r="L35" s="2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69"/>
      <c r="X35" s="42"/>
      <c r="Y35" s="75"/>
      <c r="Z35" s="75"/>
      <c r="AA35" s="75"/>
      <c r="AB35" s="75"/>
      <c r="AC35" s="75"/>
      <c r="AD35" s="75"/>
    </row>
    <row r="36" spans="1:30" x14ac:dyDescent="0.25">
      <c r="A36" s="9"/>
      <c r="B36" s="69"/>
      <c r="C36" s="42"/>
      <c r="D36" s="69"/>
      <c r="E36" s="112"/>
      <c r="G36" s="42"/>
      <c r="H36" s="46"/>
      <c r="I36" s="42"/>
      <c r="J36" s="24"/>
      <c r="K36" s="24"/>
      <c r="L36" s="2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69"/>
      <c r="X36" s="42"/>
      <c r="Y36" s="75"/>
      <c r="Z36" s="75"/>
      <c r="AA36" s="75"/>
      <c r="AB36" s="75"/>
      <c r="AC36" s="75"/>
      <c r="AD36" s="75"/>
    </row>
    <row r="37" spans="1:30" x14ac:dyDescent="0.25">
      <c r="A37" s="9"/>
      <c r="B37" s="69"/>
      <c r="C37" s="42"/>
      <c r="D37" s="69"/>
      <c r="E37" s="112"/>
      <c r="G37" s="42"/>
      <c r="H37" s="46"/>
      <c r="I37" s="42"/>
      <c r="J37" s="24"/>
      <c r="K37" s="24"/>
      <c r="L37" s="2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69"/>
      <c r="X37" s="42"/>
      <c r="Y37" s="75"/>
      <c r="Z37" s="75"/>
      <c r="AA37" s="75"/>
      <c r="AB37" s="75"/>
      <c r="AC37" s="75"/>
      <c r="AD37" s="75"/>
    </row>
    <row r="38" spans="1:30" x14ac:dyDescent="0.25">
      <c r="A38" s="9"/>
      <c r="B38" s="69"/>
      <c r="C38" s="42"/>
      <c r="D38" s="69"/>
      <c r="E38" s="112"/>
      <c r="G38" s="42"/>
      <c r="H38" s="46"/>
      <c r="I38" s="42"/>
      <c r="J38" s="24"/>
      <c r="K38" s="24"/>
      <c r="L38" s="24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69"/>
      <c r="X38" s="42"/>
      <c r="Y38" s="75"/>
      <c r="Z38" s="75"/>
      <c r="AA38" s="75"/>
      <c r="AB38" s="75"/>
      <c r="AC38" s="75"/>
      <c r="AD38" s="75"/>
    </row>
    <row r="39" spans="1:30" x14ac:dyDescent="0.25">
      <c r="A39" s="9"/>
      <c r="B39" s="69"/>
      <c r="C39" s="42"/>
      <c r="D39" s="69"/>
      <c r="E39" s="112"/>
      <c r="G39" s="42"/>
      <c r="H39" s="46"/>
      <c r="I39" s="42"/>
      <c r="J39" s="24"/>
      <c r="K39" s="24"/>
      <c r="L39" s="24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69"/>
      <c r="X39" s="42"/>
      <c r="Y39" s="75"/>
      <c r="Z39" s="75"/>
      <c r="AA39" s="75"/>
      <c r="AB39" s="75"/>
      <c r="AC39" s="75"/>
      <c r="AD39" s="75"/>
    </row>
    <row r="40" spans="1:30" x14ac:dyDescent="0.25">
      <c r="A40" s="9"/>
      <c r="B40" s="69"/>
      <c r="C40" s="42"/>
      <c r="D40" s="69"/>
      <c r="E40" s="112"/>
      <c r="G40" s="42"/>
      <c r="H40" s="46"/>
      <c r="I40" s="42"/>
      <c r="J40" s="24"/>
      <c r="K40" s="24"/>
      <c r="L40" s="24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69"/>
      <c r="X40" s="42"/>
      <c r="Y40" s="75"/>
      <c r="Z40" s="75"/>
      <c r="AA40" s="75"/>
      <c r="AB40" s="75"/>
      <c r="AC40" s="75"/>
      <c r="AD40" s="75"/>
    </row>
    <row r="41" spans="1:30" x14ac:dyDescent="0.25">
      <c r="A41" s="9"/>
      <c r="B41" s="69"/>
      <c r="C41" s="42"/>
      <c r="D41" s="69"/>
      <c r="E41" s="112"/>
      <c r="G41" s="42"/>
      <c r="H41" s="46"/>
      <c r="I41" s="42"/>
      <c r="J41" s="24"/>
      <c r="K41" s="24"/>
      <c r="L41" s="24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69"/>
      <c r="X41" s="42"/>
      <c r="Y41" s="75"/>
      <c r="Z41" s="75"/>
      <c r="AA41" s="75"/>
      <c r="AB41" s="75"/>
      <c r="AC41" s="75"/>
      <c r="AD41" s="75"/>
    </row>
    <row r="42" spans="1:30" x14ac:dyDescent="0.25">
      <c r="A42" s="9"/>
      <c r="B42" s="69"/>
      <c r="C42" s="42"/>
      <c r="D42" s="69"/>
      <c r="E42" s="112"/>
      <c r="G42" s="42"/>
      <c r="H42" s="46"/>
      <c r="I42" s="42"/>
      <c r="J42" s="24"/>
      <c r="K42" s="24"/>
      <c r="L42" s="24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69"/>
      <c r="X42" s="42"/>
      <c r="Y42" s="75"/>
      <c r="Z42" s="75"/>
      <c r="AA42" s="75"/>
      <c r="AB42" s="75"/>
      <c r="AC42" s="75"/>
      <c r="AD42" s="75"/>
    </row>
    <row r="43" spans="1:30" x14ac:dyDescent="0.25">
      <c r="A43" s="9"/>
      <c r="B43" s="69"/>
      <c r="C43" s="42"/>
      <c r="D43" s="69"/>
      <c r="E43" s="112"/>
      <c r="G43" s="42"/>
      <c r="H43" s="46"/>
      <c r="I43" s="42"/>
      <c r="J43" s="24"/>
      <c r="K43" s="24"/>
      <c r="L43" s="24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69"/>
      <c r="X43" s="42"/>
      <c r="Y43" s="75"/>
      <c r="Z43" s="75"/>
      <c r="AA43" s="75"/>
      <c r="AB43" s="75"/>
      <c r="AC43" s="75"/>
      <c r="AD43" s="75"/>
    </row>
    <row r="44" spans="1:30" x14ac:dyDescent="0.25">
      <c r="A44" s="9"/>
      <c r="B44" s="69"/>
      <c r="C44" s="42"/>
      <c r="D44" s="69"/>
      <c r="E44" s="112"/>
      <c r="G44" s="42"/>
      <c r="H44" s="46"/>
      <c r="I44" s="42"/>
      <c r="J44" s="24"/>
      <c r="K44" s="24"/>
      <c r="L44" s="24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69"/>
      <c r="X44" s="42"/>
      <c r="Y44" s="75"/>
      <c r="Z44" s="75"/>
      <c r="AA44" s="75"/>
      <c r="AB44" s="75"/>
      <c r="AC44" s="75"/>
      <c r="AD44" s="75"/>
    </row>
    <row r="45" spans="1:30" x14ac:dyDescent="0.25">
      <c r="A45" s="9"/>
      <c r="B45" s="69"/>
      <c r="C45" s="42"/>
      <c r="D45" s="69"/>
      <c r="E45" s="112"/>
      <c r="G45" s="42"/>
      <c r="H45" s="46"/>
      <c r="I45" s="42"/>
      <c r="J45" s="24"/>
      <c r="K45" s="24"/>
      <c r="L45" s="24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69"/>
      <c r="X45" s="42"/>
      <c r="Y45" s="75"/>
      <c r="Z45" s="75"/>
      <c r="AA45" s="75"/>
      <c r="AB45" s="75"/>
      <c r="AC45" s="75"/>
      <c r="AD45" s="75"/>
    </row>
    <row r="46" spans="1:30" x14ac:dyDescent="0.25">
      <c r="A46" s="9"/>
      <c r="B46" s="69"/>
      <c r="C46" s="42"/>
      <c r="D46" s="69"/>
      <c r="E46" s="112"/>
      <c r="G46" s="42"/>
      <c r="H46" s="46"/>
      <c r="I46" s="42"/>
      <c r="J46" s="24"/>
      <c r="K46" s="24"/>
      <c r="L46" s="24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69"/>
      <c r="X46" s="42"/>
      <c r="Y46" s="75"/>
      <c r="Z46" s="75"/>
      <c r="AA46" s="75"/>
      <c r="AB46" s="75"/>
      <c r="AC46" s="75"/>
      <c r="AD46" s="75"/>
    </row>
    <row r="47" spans="1:30" x14ac:dyDescent="0.25">
      <c r="A47" s="9"/>
      <c r="B47" s="69"/>
      <c r="C47" s="42"/>
      <c r="D47" s="69"/>
      <c r="E47" s="112"/>
      <c r="G47" s="42"/>
      <c r="H47" s="46"/>
      <c r="I47" s="42"/>
      <c r="J47" s="24"/>
      <c r="K47" s="24"/>
      <c r="L47" s="24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69"/>
      <c r="X47" s="42"/>
      <c r="Y47" s="75"/>
      <c r="Z47" s="75"/>
      <c r="AA47" s="75"/>
      <c r="AB47" s="75"/>
      <c r="AC47" s="75"/>
      <c r="AD47" s="75"/>
    </row>
    <row r="48" spans="1:30" x14ac:dyDescent="0.25">
      <c r="A48" s="9"/>
      <c r="B48" s="69"/>
      <c r="C48" s="42"/>
      <c r="D48" s="69"/>
      <c r="E48" s="112"/>
      <c r="G48" s="42"/>
      <c r="H48" s="46"/>
      <c r="I48" s="42"/>
      <c r="J48" s="24"/>
      <c r="K48" s="24"/>
      <c r="L48" s="24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69"/>
      <c r="X48" s="42"/>
      <c r="Y48" s="75"/>
      <c r="Z48" s="75"/>
      <c r="AA48" s="75"/>
      <c r="AB48" s="75"/>
      <c r="AC48" s="75"/>
      <c r="AD48" s="75"/>
    </row>
    <row r="49" spans="1:30" x14ac:dyDescent="0.25">
      <c r="A49" s="9"/>
      <c r="B49" s="69"/>
      <c r="C49" s="42"/>
      <c r="D49" s="69"/>
      <c r="E49" s="112"/>
      <c r="G49" s="42"/>
      <c r="H49" s="46"/>
      <c r="I49" s="42"/>
      <c r="J49" s="24"/>
      <c r="K49" s="24"/>
      <c r="L49" s="24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69"/>
      <c r="X49" s="42"/>
      <c r="Y49" s="75"/>
      <c r="Z49" s="75"/>
      <c r="AA49" s="75"/>
      <c r="AB49" s="75"/>
      <c r="AC49" s="75"/>
      <c r="AD49" s="75"/>
    </row>
    <row r="50" spans="1:30" x14ac:dyDescent="0.25">
      <c r="A50" s="9"/>
      <c r="B50" s="69"/>
      <c r="C50" s="42"/>
      <c r="D50" s="69"/>
      <c r="E50" s="112"/>
      <c r="G50" s="42"/>
      <c r="H50" s="46"/>
      <c r="I50" s="42"/>
      <c r="J50" s="24"/>
      <c r="K50" s="24"/>
      <c r="L50" s="24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69"/>
      <c r="X50" s="42"/>
      <c r="Y50" s="75"/>
      <c r="Z50" s="75"/>
      <c r="AA50" s="75"/>
      <c r="AB50" s="75"/>
      <c r="AC50" s="75"/>
      <c r="AD50" s="75"/>
    </row>
    <row r="51" spans="1:30" x14ac:dyDescent="0.25">
      <c r="A51" s="9"/>
      <c r="B51" s="69"/>
      <c r="C51" s="42"/>
      <c r="D51" s="69"/>
      <c r="E51" s="112"/>
      <c r="G51" s="42"/>
      <c r="H51" s="46"/>
      <c r="I51" s="42"/>
      <c r="J51" s="24"/>
      <c r="K51" s="24"/>
      <c r="L51" s="24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69"/>
      <c r="X51" s="42"/>
      <c r="Y51" s="75"/>
      <c r="Z51" s="75"/>
      <c r="AA51" s="75"/>
      <c r="AB51" s="75"/>
      <c r="AC51" s="75"/>
      <c r="AD51" s="75"/>
    </row>
    <row r="52" spans="1:30" x14ac:dyDescent="0.25">
      <c r="A52" s="9"/>
      <c r="B52" s="69"/>
      <c r="C52" s="42"/>
      <c r="D52" s="69"/>
      <c r="E52" s="112"/>
      <c r="G52" s="42"/>
      <c r="H52" s="46"/>
      <c r="I52" s="42"/>
      <c r="J52" s="24"/>
      <c r="K52" s="24"/>
      <c r="L52" s="24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69"/>
      <c r="X52" s="42"/>
      <c r="Y52" s="75"/>
      <c r="Z52" s="75"/>
      <c r="AA52" s="75"/>
      <c r="AB52" s="75"/>
      <c r="AC52" s="75"/>
      <c r="AD52" s="75"/>
    </row>
    <row r="53" spans="1:30" x14ac:dyDescent="0.25">
      <c r="A53" s="9"/>
      <c r="B53" s="69"/>
      <c r="C53" s="42"/>
      <c r="D53" s="69"/>
      <c r="E53" s="112"/>
      <c r="G53" s="42"/>
      <c r="H53" s="46"/>
      <c r="I53" s="42"/>
      <c r="J53" s="24"/>
      <c r="K53" s="24"/>
      <c r="L53" s="24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69"/>
      <c r="X53" s="42"/>
      <c r="Y53" s="75"/>
      <c r="Z53" s="75"/>
      <c r="AA53" s="75"/>
      <c r="AB53" s="75"/>
      <c r="AC53" s="75"/>
      <c r="AD53" s="75"/>
    </row>
    <row r="54" spans="1:30" x14ac:dyDescent="0.25">
      <c r="A54" s="9"/>
      <c r="B54" s="69"/>
      <c r="C54" s="42"/>
      <c r="D54" s="69"/>
      <c r="E54" s="112"/>
      <c r="G54" s="42"/>
      <c r="H54" s="46"/>
      <c r="I54" s="42"/>
      <c r="J54" s="24"/>
      <c r="K54" s="24"/>
      <c r="L54" s="24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69"/>
      <c r="X54" s="42"/>
      <c r="Y54" s="75"/>
      <c r="Z54" s="75"/>
      <c r="AA54" s="75"/>
      <c r="AB54" s="75"/>
      <c r="AC54" s="75"/>
      <c r="AD54" s="75"/>
    </row>
    <row r="55" spans="1:30" x14ac:dyDescent="0.25">
      <c r="A55" s="9"/>
      <c r="B55" s="69"/>
      <c r="C55" s="42"/>
      <c r="D55" s="69"/>
      <c r="E55" s="112"/>
      <c r="G55" s="42"/>
      <c r="H55" s="46"/>
      <c r="I55" s="42"/>
      <c r="J55" s="24"/>
      <c r="K55" s="24"/>
      <c r="L55" s="24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69"/>
      <c r="X55" s="42"/>
      <c r="Y55" s="75"/>
      <c r="Z55" s="75"/>
      <c r="AA55" s="75"/>
      <c r="AB55" s="75"/>
      <c r="AC55" s="75"/>
      <c r="AD55" s="75"/>
    </row>
    <row r="56" spans="1:30" x14ac:dyDescent="0.25">
      <c r="A56" s="9"/>
      <c r="B56" s="69"/>
      <c r="C56" s="42"/>
      <c r="D56" s="69"/>
      <c r="E56" s="112"/>
      <c r="G56" s="42"/>
      <c r="H56" s="46"/>
      <c r="I56" s="42"/>
      <c r="J56" s="24"/>
      <c r="K56" s="24"/>
      <c r="L56" s="24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69"/>
      <c r="X56" s="42"/>
      <c r="Y56" s="75"/>
      <c r="Z56" s="75"/>
      <c r="AA56" s="75"/>
      <c r="AB56" s="75"/>
      <c r="AC56" s="75"/>
      <c r="AD56" s="75"/>
    </row>
    <row r="57" spans="1:30" x14ac:dyDescent="0.25">
      <c r="A57" s="9"/>
      <c r="B57" s="69"/>
      <c r="C57" s="42"/>
      <c r="D57" s="69"/>
      <c r="E57" s="112"/>
      <c r="G57" s="42"/>
      <c r="H57" s="46"/>
      <c r="I57" s="42"/>
      <c r="J57" s="24"/>
      <c r="K57" s="24"/>
      <c r="L57" s="24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69"/>
      <c r="X57" s="42"/>
      <c r="Y57" s="75"/>
      <c r="Z57" s="75"/>
      <c r="AA57" s="75"/>
      <c r="AB57" s="75"/>
      <c r="AC57" s="75"/>
      <c r="AD57" s="75"/>
    </row>
    <row r="58" spans="1:30" x14ac:dyDescent="0.25">
      <c r="A58" s="9"/>
      <c r="B58" s="69"/>
      <c r="C58" s="42"/>
      <c r="D58" s="69"/>
      <c r="E58" s="112"/>
      <c r="G58" s="42"/>
      <c r="H58" s="46"/>
      <c r="I58" s="42"/>
      <c r="J58" s="24"/>
      <c r="K58" s="24"/>
      <c r="L58" s="24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69"/>
      <c r="X58" s="42"/>
      <c r="Y58" s="75"/>
      <c r="Z58" s="75"/>
      <c r="AA58" s="75"/>
      <c r="AB58" s="75"/>
      <c r="AC58" s="75"/>
      <c r="AD58" s="75"/>
    </row>
    <row r="59" spans="1:30" x14ac:dyDescent="0.25">
      <c r="A59" s="9"/>
      <c r="B59" s="69"/>
      <c r="C59" s="42"/>
      <c r="D59" s="69"/>
      <c r="E59" s="112"/>
      <c r="G59" s="42"/>
      <c r="H59" s="46"/>
      <c r="I59" s="42"/>
      <c r="J59" s="24"/>
      <c r="K59" s="24"/>
      <c r="L59" s="24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69"/>
      <c r="X59" s="42"/>
      <c r="Y59" s="75"/>
      <c r="Z59" s="75"/>
      <c r="AA59" s="75"/>
      <c r="AB59" s="75"/>
      <c r="AC59" s="75"/>
      <c r="AD59" s="75"/>
    </row>
    <row r="60" spans="1:30" x14ac:dyDescent="0.25">
      <c r="A60" s="9"/>
      <c r="B60" s="69"/>
      <c r="C60" s="42"/>
      <c r="D60" s="69"/>
      <c r="E60" s="112"/>
      <c r="G60" s="42"/>
      <c r="H60" s="46"/>
      <c r="I60" s="42"/>
      <c r="J60" s="24"/>
      <c r="K60" s="24"/>
      <c r="L60" s="24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69"/>
      <c r="X60" s="42"/>
      <c r="Y60" s="75"/>
      <c r="Z60" s="75"/>
      <c r="AA60" s="75"/>
      <c r="AB60" s="75"/>
      <c r="AC60" s="75"/>
      <c r="AD60" s="75"/>
    </row>
    <row r="61" spans="1:30" x14ac:dyDescent="0.25">
      <c r="A61" s="9"/>
      <c r="B61" s="69"/>
      <c r="C61" s="42"/>
      <c r="D61" s="69"/>
      <c r="E61" s="112"/>
      <c r="G61" s="42"/>
      <c r="H61" s="46"/>
      <c r="I61" s="42"/>
      <c r="J61" s="24"/>
      <c r="K61" s="24"/>
      <c r="L61" s="24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69"/>
      <c r="X61" s="42"/>
      <c r="Y61" s="75"/>
      <c r="Z61" s="75"/>
      <c r="AA61" s="75"/>
      <c r="AB61" s="75"/>
      <c r="AC61" s="75"/>
      <c r="AD61" s="75"/>
    </row>
    <row r="62" spans="1:30" x14ac:dyDescent="0.25">
      <c r="A62" s="9"/>
      <c r="B62" s="69"/>
      <c r="C62" s="42"/>
      <c r="D62" s="69"/>
      <c r="E62" s="112"/>
      <c r="G62" s="42"/>
      <c r="H62" s="46"/>
      <c r="I62" s="42"/>
      <c r="J62" s="24"/>
      <c r="K62" s="24"/>
      <c r="L62" s="24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69"/>
      <c r="X62" s="42"/>
      <c r="Y62" s="75"/>
      <c r="Z62" s="75"/>
      <c r="AA62" s="75"/>
      <c r="AB62" s="75"/>
      <c r="AC62" s="75"/>
      <c r="AD62" s="75"/>
    </row>
    <row r="63" spans="1:30" x14ac:dyDescent="0.25">
      <c r="A63" s="9"/>
      <c r="B63" s="69"/>
      <c r="C63" s="42"/>
      <c r="D63" s="69"/>
      <c r="E63" s="112"/>
      <c r="G63" s="42"/>
      <c r="H63" s="46"/>
      <c r="I63" s="42"/>
      <c r="J63" s="24"/>
      <c r="K63" s="24"/>
      <c r="L63" s="24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69"/>
      <c r="X63" s="42"/>
      <c r="Y63" s="75"/>
      <c r="Z63" s="75"/>
      <c r="AA63" s="75"/>
      <c r="AB63" s="75"/>
      <c r="AC63" s="75"/>
      <c r="AD63" s="75"/>
    </row>
    <row r="64" spans="1:30" x14ac:dyDescent="0.25">
      <c r="A64" s="9"/>
      <c r="B64" s="69"/>
      <c r="C64" s="42"/>
      <c r="D64" s="69"/>
      <c r="E64" s="69"/>
      <c r="F64" s="24"/>
      <c r="G64" s="42"/>
      <c r="H64" s="46"/>
      <c r="I64" s="42"/>
      <c r="J64" s="24"/>
      <c r="K64" s="24"/>
      <c r="L64" s="24"/>
      <c r="M64" s="24"/>
      <c r="N64" s="68"/>
      <c r="O64" s="68"/>
      <c r="P64" s="24"/>
      <c r="Q64" s="24"/>
      <c r="R64" s="24"/>
      <c r="S64" s="24"/>
      <c r="T64" s="24"/>
      <c r="U64" s="24"/>
      <c r="V64" s="24"/>
      <c r="W64" s="69"/>
      <c r="X64" s="24"/>
      <c r="Y64" s="75"/>
      <c r="Z64" s="75"/>
      <c r="AA64" s="75"/>
      <c r="AB64" s="75"/>
      <c r="AC64" s="75"/>
      <c r="AD64" s="75"/>
    </row>
    <row r="65" spans="1:30" x14ac:dyDescent="0.25">
      <c r="A65" s="9"/>
      <c r="B65" s="69"/>
      <c r="C65" s="42"/>
      <c r="D65" s="69"/>
      <c r="E65" s="69"/>
      <c r="F65" s="24"/>
      <c r="G65" s="42"/>
      <c r="H65" s="46"/>
      <c r="I65" s="42"/>
      <c r="J65" s="24"/>
      <c r="K65" s="24"/>
      <c r="L65" s="24"/>
      <c r="M65" s="24"/>
      <c r="N65" s="68"/>
      <c r="O65" s="68"/>
      <c r="P65" s="24"/>
      <c r="Q65" s="24"/>
      <c r="R65" s="24"/>
      <c r="S65" s="24"/>
      <c r="T65" s="24"/>
      <c r="U65" s="24"/>
      <c r="V65" s="24"/>
      <c r="W65" s="69"/>
      <c r="X65" s="24"/>
      <c r="Y65" s="75"/>
      <c r="Z65" s="75"/>
      <c r="AA65" s="75"/>
      <c r="AB65" s="75"/>
      <c r="AC65" s="75"/>
      <c r="AD65" s="75"/>
    </row>
    <row r="66" spans="1:30" x14ac:dyDescent="0.25">
      <c r="A66" s="9"/>
      <c r="B66" s="69"/>
      <c r="C66" s="42"/>
      <c r="D66" s="69"/>
      <c r="E66" s="69"/>
      <c r="F66" s="24"/>
      <c r="G66" s="42"/>
      <c r="H66" s="46"/>
      <c r="I66" s="42"/>
      <c r="J66" s="24"/>
      <c r="K66" s="24"/>
      <c r="L66" s="24"/>
      <c r="M66" s="24"/>
      <c r="N66" s="68"/>
      <c r="O66" s="68"/>
      <c r="P66" s="24"/>
      <c r="Q66" s="24"/>
      <c r="R66" s="24"/>
      <c r="S66" s="24"/>
      <c r="T66" s="24"/>
      <c r="U66" s="24"/>
      <c r="V66" s="24"/>
      <c r="W66" s="69"/>
      <c r="X66" s="24"/>
      <c r="Y66" s="75"/>
      <c r="Z66" s="75"/>
      <c r="AA66" s="75"/>
      <c r="AB66" s="75"/>
      <c r="AC66" s="75"/>
      <c r="AD66" s="75"/>
    </row>
    <row r="67" spans="1:30" x14ac:dyDescent="0.25">
      <c r="A67" s="9"/>
      <c r="B67" s="69"/>
      <c r="C67" s="42"/>
      <c r="D67" s="69"/>
      <c r="E67" s="69"/>
      <c r="F67" s="24"/>
      <c r="G67" s="42"/>
      <c r="H67" s="46"/>
      <c r="I67" s="42"/>
      <c r="J67" s="24"/>
      <c r="K67" s="24"/>
      <c r="L67" s="24"/>
      <c r="M67" s="24"/>
      <c r="N67" s="68"/>
      <c r="O67" s="68"/>
      <c r="P67" s="24"/>
      <c r="Q67" s="24"/>
      <c r="R67" s="24"/>
      <c r="S67" s="24"/>
      <c r="T67" s="24"/>
      <c r="U67" s="24"/>
      <c r="V67" s="24"/>
      <c r="W67" s="69"/>
      <c r="X67" s="24"/>
      <c r="Y67" s="75"/>
      <c r="Z67" s="75"/>
      <c r="AA67" s="75"/>
      <c r="AB67" s="75"/>
      <c r="AC67" s="75"/>
      <c r="AD67" s="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3"/>
  <sheetViews>
    <sheetView workbookViewId="0"/>
  </sheetViews>
  <sheetFormatPr defaultRowHeight="15" x14ac:dyDescent="0.25"/>
  <cols>
    <col min="1" max="1" width="0.7109375" style="169" customWidth="1"/>
    <col min="2" max="2" width="8.28515625" style="207" customWidth="1"/>
    <col min="3" max="3" width="8.28515625" style="208" customWidth="1"/>
    <col min="4" max="4" width="5.85546875" style="207" customWidth="1"/>
    <col min="5" max="8" width="5.7109375" style="209" customWidth="1"/>
    <col min="9" max="9" width="10.7109375" style="209" customWidth="1"/>
    <col min="10" max="10" width="0.5703125" style="209" customWidth="1"/>
    <col min="11" max="13" width="5.7109375" style="209" customWidth="1"/>
    <col min="14" max="14" width="10.7109375" style="209" customWidth="1"/>
    <col min="15" max="18" width="5.7109375" style="209" customWidth="1"/>
    <col min="19" max="19" width="10.5703125" style="209" customWidth="1"/>
    <col min="20" max="22" width="3.7109375" style="169" customWidth="1"/>
    <col min="23" max="23" width="28.85546875" style="169" customWidth="1"/>
    <col min="24" max="24" width="80.7109375" style="169" customWidth="1"/>
    <col min="25" max="25" width="41.42578125" style="169" customWidth="1"/>
    <col min="26" max="26" width="20.5703125" style="169" customWidth="1"/>
    <col min="27" max="16384" width="9.140625" style="169"/>
  </cols>
  <sheetData>
    <row r="1" spans="1:27" s="154" customFormat="1" ht="23.1" customHeight="1" x14ac:dyDescent="0.3">
      <c r="A1" s="149"/>
      <c r="B1" s="115" t="s">
        <v>110</v>
      </c>
      <c r="C1" s="150"/>
      <c r="D1" s="151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1"/>
      <c r="U1" s="151"/>
      <c r="V1" s="151"/>
      <c r="W1" s="153"/>
      <c r="X1" s="149"/>
      <c r="Y1" s="149"/>
      <c r="Z1" s="149"/>
    </row>
    <row r="2" spans="1:27" s="160" customFormat="1" ht="20.100000000000001" customHeight="1" x14ac:dyDescent="0.25">
      <c r="A2" s="155"/>
      <c r="B2" s="116" t="s">
        <v>41</v>
      </c>
      <c r="C2" s="156"/>
      <c r="D2" s="118"/>
      <c r="E2" s="118" t="s">
        <v>53</v>
      </c>
      <c r="F2" s="117"/>
      <c r="G2" s="157"/>
      <c r="H2" s="156"/>
      <c r="I2" s="156"/>
      <c r="J2" s="157"/>
      <c r="K2" s="117"/>
      <c r="L2" s="157"/>
      <c r="M2" s="117"/>
      <c r="N2" s="157"/>
      <c r="O2" s="157"/>
      <c r="P2" s="117"/>
      <c r="Q2" s="117"/>
      <c r="R2" s="157"/>
      <c r="S2" s="156"/>
      <c r="T2" s="117"/>
      <c r="U2" s="117"/>
      <c r="V2" s="117"/>
      <c r="W2" s="158"/>
      <c r="X2" s="159"/>
      <c r="Y2" s="159"/>
      <c r="Z2" s="159"/>
      <c r="AA2" s="159"/>
    </row>
    <row r="3" spans="1:27" s="167" customFormat="1" ht="15" customHeight="1" x14ac:dyDescent="0.25">
      <c r="A3" s="161"/>
      <c r="B3" s="25" t="s">
        <v>111</v>
      </c>
      <c r="C3" s="79" t="s">
        <v>11</v>
      </c>
      <c r="D3" s="162"/>
      <c r="E3" s="163"/>
      <c r="F3" s="162"/>
      <c r="G3" s="162"/>
      <c r="H3" s="162"/>
      <c r="I3" s="82"/>
      <c r="J3" s="164"/>
      <c r="K3" s="165" t="s">
        <v>13</v>
      </c>
      <c r="L3" s="81"/>
      <c r="M3" s="83"/>
      <c r="N3" s="82"/>
      <c r="O3" s="165" t="s">
        <v>14</v>
      </c>
      <c r="P3" s="81"/>
      <c r="Q3" s="17"/>
      <c r="R3" s="14"/>
      <c r="S3" s="82"/>
      <c r="T3" s="78" t="s">
        <v>112</v>
      </c>
      <c r="U3" s="162"/>
      <c r="V3" s="82"/>
      <c r="W3" s="80" t="s">
        <v>113</v>
      </c>
      <c r="X3" s="166"/>
      <c r="Y3" s="166"/>
      <c r="Z3" s="166"/>
      <c r="AA3" s="166"/>
    </row>
    <row r="4" spans="1:27" ht="15" customHeight="1" x14ac:dyDescent="0.25">
      <c r="A4" s="161"/>
      <c r="B4" s="18" t="s">
        <v>0</v>
      </c>
      <c r="C4" s="16" t="s">
        <v>1</v>
      </c>
      <c r="D4" s="18" t="s">
        <v>4</v>
      </c>
      <c r="E4" s="18" t="s">
        <v>63</v>
      </c>
      <c r="F4" s="18" t="s">
        <v>58</v>
      </c>
      <c r="G4" s="15" t="s">
        <v>59</v>
      </c>
      <c r="H4" s="15" t="s">
        <v>29</v>
      </c>
      <c r="I4" s="18" t="s">
        <v>114</v>
      </c>
      <c r="J4" s="45"/>
      <c r="K4" s="18" t="s">
        <v>63</v>
      </c>
      <c r="L4" s="18" t="s">
        <v>58</v>
      </c>
      <c r="M4" s="168" t="s">
        <v>29</v>
      </c>
      <c r="N4" s="18" t="s">
        <v>114</v>
      </c>
      <c r="O4" s="18" t="s">
        <v>63</v>
      </c>
      <c r="P4" s="18" t="s">
        <v>58</v>
      </c>
      <c r="Q4" s="15" t="s">
        <v>59</v>
      </c>
      <c r="R4" s="18" t="s">
        <v>29</v>
      </c>
      <c r="S4" s="18" t="s">
        <v>114</v>
      </c>
      <c r="T4" s="15">
        <v>1</v>
      </c>
      <c r="U4" s="17">
        <v>2</v>
      </c>
      <c r="V4" s="18">
        <v>3</v>
      </c>
      <c r="W4" s="82"/>
      <c r="X4" s="166"/>
      <c r="Y4" s="166"/>
      <c r="Z4" s="166"/>
      <c r="AA4" s="166"/>
    </row>
    <row r="5" spans="1:27" ht="15" customHeight="1" x14ac:dyDescent="0.25">
      <c r="A5" s="161"/>
      <c r="B5" s="25">
        <v>1987</v>
      </c>
      <c r="C5" s="37" t="s">
        <v>115</v>
      </c>
      <c r="D5" s="25" t="s">
        <v>116</v>
      </c>
      <c r="E5" s="25">
        <v>21</v>
      </c>
      <c r="F5" s="25">
        <v>4</v>
      </c>
      <c r="G5" s="25">
        <v>2</v>
      </c>
      <c r="H5" s="25">
        <v>15</v>
      </c>
      <c r="I5" s="56">
        <f>PRODUCT(F5/E5)</f>
        <v>0.19047619047619047</v>
      </c>
      <c r="J5" s="45"/>
      <c r="K5" s="25"/>
      <c r="L5" s="25"/>
      <c r="M5" s="25"/>
      <c r="N5" s="56"/>
      <c r="O5" s="25">
        <v>6</v>
      </c>
      <c r="P5" s="25">
        <v>2</v>
      </c>
      <c r="Q5" s="25">
        <v>1</v>
      </c>
      <c r="R5" s="25">
        <v>3</v>
      </c>
      <c r="S5" s="56">
        <f>PRODUCT(P5/O5)</f>
        <v>0.33333333333333331</v>
      </c>
      <c r="T5" s="26"/>
      <c r="U5" s="27"/>
      <c r="V5" s="25"/>
      <c r="W5" s="80"/>
      <c r="X5" s="166"/>
      <c r="Y5" s="166"/>
      <c r="Z5" s="166"/>
      <c r="AA5" s="166"/>
    </row>
    <row r="6" spans="1:27" ht="15" customHeight="1" x14ac:dyDescent="0.25">
      <c r="A6" s="161"/>
      <c r="B6" s="170" t="s">
        <v>7</v>
      </c>
      <c r="C6" s="22"/>
      <c r="D6" s="171"/>
      <c r="E6" s="168">
        <f>SUM(E5:E5)</f>
        <v>21</v>
      </c>
      <c r="F6" s="168">
        <f>SUM(F5:F5)</f>
        <v>4</v>
      </c>
      <c r="G6" s="168">
        <f>SUM(G5:G5)</f>
        <v>2</v>
      </c>
      <c r="H6" s="168">
        <f>SUM(H5:H5)</f>
        <v>15</v>
      </c>
      <c r="I6" s="172">
        <f>PRODUCT(F6/E6)</f>
        <v>0.19047619047619047</v>
      </c>
      <c r="J6" s="45"/>
      <c r="K6" s="168">
        <f>SUM(K5:K5)</f>
        <v>0</v>
      </c>
      <c r="L6" s="168">
        <f>SUM(L5:L5)</f>
        <v>0</v>
      </c>
      <c r="M6" s="168">
        <f>SUM(M5:M5)</f>
        <v>0</v>
      </c>
      <c r="N6" s="172">
        <v>0</v>
      </c>
      <c r="O6" s="168">
        <f>SUM(O5:O5)</f>
        <v>6</v>
      </c>
      <c r="P6" s="168">
        <f>SUM(P5:P5)</f>
        <v>2</v>
      </c>
      <c r="Q6" s="168">
        <f>SUM(Q5:Q5)</f>
        <v>1</v>
      </c>
      <c r="R6" s="168">
        <f>SUM(R5:R5)</f>
        <v>3</v>
      </c>
      <c r="S6" s="172">
        <f>PRODUCT(P6/O6)</f>
        <v>0.33333333333333331</v>
      </c>
      <c r="T6" s="168">
        <f>SUM(T5:T5)</f>
        <v>0</v>
      </c>
      <c r="U6" s="168">
        <f>SUM(U5:U5)</f>
        <v>0</v>
      </c>
      <c r="V6" s="168">
        <f>SUM(V5:V5)</f>
        <v>0</v>
      </c>
      <c r="W6" s="80"/>
      <c r="X6" s="166"/>
      <c r="Y6" s="166"/>
      <c r="Z6" s="166"/>
      <c r="AA6" s="166"/>
    </row>
    <row r="7" spans="1:27" s="167" customFormat="1" ht="15" customHeight="1" x14ac:dyDescent="0.25">
      <c r="A7" s="161"/>
      <c r="B7" s="173"/>
      <c r="C7" s="174"/>
      <c r="D7" s="175"/>
      <c r="E7" s="175"/>
      <c r="F7" s="175"/>
      <c r="G7" s="175"/>
      <c r="H7" s="175"/>
      <c r="I7" s="175"/>
      <c r="J7" s="176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7"/>
      <c r="X7" s="166"/>
      <c r="Y7" s="166"/>
      <c r="Z7" s="166"/>
      <c r="AA7" s="166"/>
    </row>
    <row r="8" spans="1:27" ht="15" customHeight="1" x14ac:dyDescent="0.25">
      <c r="A8" s="161"/>
      <c r="B8" s="78" t="s">
        <v>117</v>
      </c>
      <c r="C8" s="178"/>
      <c r="D8" s="179"/>
      <c r="E8" s="81" t="s">
        <v>63</v>
      </c>
      <c r="F8" s="81" t="s">
        <v>58</v>
      </c>
      <c r="G8" s="82" t="s">
        <v>59</v>
      </c>
      <c r="H8" s="82" t="s">
        <v>29</v>
      </c>
      <c r="I8" s="81" t="s">
        <v>114</v>
      </c>
      <c r="J8" s="24"/>
      <c r="K8" s="180" t="s">
        <v>118</v>
      </c>
      <c r="L8" s="171"/>
      <c r="M8" s="171"/>
      <c r="N8" s="18" t="s">
        <v>119</v>
      </c>
      <c r="O8" s="18" t="s">
        <v>63</v>
      </c>
      <c r="P8" s="18" t="s">
        <v>58</v>
      </c>
      <c r="Q8" s="18"/>
      <c r="R8" s="18" t="s">
        <v>29</v>
      </c>
      <c r="S8" s="18" t="s">
        <v>114</v>
      </c>
      <c r="T8" s="181"/>
      <c r="U8" s="182"/>
      <c r="V8" s="183"/>
      <c r="W8" s="184"/>
      <c r="X8" s="166"/>
      <c r="Y8" s="166"/>
      <c r="Z8" s="166"/>
      <c r="AA8" s="166"/>
    </row>
    <row r="9" spans="1:27" ht="15" customHeight="1" x14ac:dyDescent="0.2">
      <c r="A9" s="161"/>
      <c r="B9" s="185" t="s">
        <v>11</v>
      </c>
      <c r="C9" s="76"/>
      <c r="D9" s="186"/>
      <c r="E9" s="25">
        <f>PRODUCT(E6)</f>
        <v>21</v>
      </c>
      <c r="F9" s="25">
        <f>PRODUCT(F6)</f>
        <v>4</v>
      </c>
      <c r="G9" s="25">
        <f>PRODUCT(G6)</f>
        <v>2</v>
      </c>
      <c r="H9" s="25">
        <f>PRODUCT(H6)</f>
        <v>15</v>
      </c>
      <c r="I9" s="56">
        <f>PRODUCT(F9/E9)</f>
        <v>0.19047619047619047</v>
      </c>
      <c r="J9" s="24"/>
      <c r="K9" s="185" t="s">
        <v>120</v>
      </c>
      <c r="L9" s="76"/>
      <c r="M9" s="76"/>
      <c r="N9" s="187"/>
      <c r="O9" s="25"/>
      <c r="P9" s="25"/>
      <c r="Q9" s="25"/>
      <c r="R9" s="25"/>
      <c r="S9" s="56"/>
      <c r="T9" s="188"/>
      <c r="U9" s="189"/>
      <c r="V9" s="190"/>
      <c r="W9" s="191"/>
      <c r="X9" s="166"/>
      <c r="Y9" s="166"/>
      <c r="Z9" s="166"/>
      <c r="AA9" s="166"/>
    </row>
    <row r="10" spans="1:27" ht="15" customHeight="1" x14ac:dyDescent="0.2">
      <c r="A10" s="161"/>
      <c r="B10" s="192" t="s">
        <v>13</v>
      </c>
      <c r="C10" s="193"/>
      <c r="D10" s="194"/>
      <c r="E10" s="25"/>
      <c r="F10" s="25"/>
      <c r="G10" s="25"/>
      <c r="H10" s="25"/>
      <c r="I10" s="56"/>
      <c r="J10" s="24"/>
      <c r="K10" s="195" t="s">
        <v>121</v>
      </c>
      <c r="L10" s="196"/>
      <c r="M10" s="196"/>
      <c r="N10" s="187"/>
      <c r="O10" s="25"/>
      <c r="P10" s="25"/>
      <c r="Q10" s="25"/>
      <c r="R10" s="25"/>
      <c r="S10" s="56"/>
      <c r="T10" s="188"/>
      <c r="U10" s="197"/>
      <c r="V10" s="198"/>
      <c r="W10" s="199"/>
      <c r="X10" s="166"/>
      <c r="Y10" s="166"/>
      <c r="Z10" s="166"/>
      <c r="AA10" s="166"/>
    </row>
    <row r="11" spans="1:27" ht="15" customHeight="1" x14ac:dyDescent="0.2">
      <c r="A11" s="161"/>
      <c r="B11" s="185" t="s">
        <v>14</v>
      </c>
      <c r="C11" s="76"/>
      <c r="D11" s="186"/>
      <c r="E11" s="25">
        <f>SUM(O6)</f>
        <v>6</v>
      </c>
      <c r="F11" s="25">
        <f>SUM(P6)</f>
        <v>2</v>
      </c>
      <c r="G11" s="25">
        <v>0</v>
      </c>
      <c r="H11" s="25">
        <f>SUM(R6)</f>
        <v>3</v>
      </c>
      <c r="I11" s="56">
        <f>PRODUCT(F11/E11)</f>
        <v>0.33333333333333331</v>
      </c>
      <c r="J11" s="24"/>
      <c r="K11" s="185" t="s">
        <v>122</v>
      </c>
      <c r="L11" s="76"/>
      <c r="M11" s="11"/>
      <c r="N11" s="187"/>
      <c r="O11" s="25"/>
      <c r="P11" s="25"/>
      <c r="Q11" s="25"/>
      <c r="R11" s="25"/>
      <c r="S11" s="56"/>
      <c r="T11" s="188"/>
      <c r="U11" s="189"/>
      <c r="V11" s="198"/>
      <c r="W11" s="199"/>
      <c r="X11" s="166"/>
      <c r="Y11" s="166"/>
      <c r="Z11" s="166"/>
      <c r="AA11" s="166"/>
    </row>
    <row r="12" spans="1:27" ht="15" customHeight="1" x14ac:dyDescent="0.2">
      <c r="A12" s="161"/>
      <c r="B12" s="182" t="s">
        <v>23</v>
      </c>
      <c r="C12" s="20"/>
      <c r="D12" s="200"/>
      <c r="E12" s="18">
        <f>SUM(E9:E11)</f>
        <v>27</v>
      </c>
      <c r="F12" s="18">
        <f>SUM(F9:F11)</f>
        <v>6</v>
      </c>
      <c r="G12" s="18">
        <f>SUM(G9:G11)</f>
        <v>2</v>
      </c>
      <c r="H12" s="18">
        <f>SUM(H9:H11)</f>
        <v>18</v>
      </c>
      <c r="I12" s="104">
        <f>PRODUCT(F12/E12)</f>
        <v>0.22222222222222221</v>
      </c>
      <c r="J12" s="24"/>
      <c r="K12" s="182" t="s">
        <v>23</v>
      </c>
      <c r="L12" s="200"/>
      <c r="M12" s="200"/>
      <c r="N12" s="18"/>
      <c r="O12" s="18"/>
      <c r="P12" s="18"/>
      <c r="Q12" s="18"/>
      <c r="R12" s="18"/>
      <c r="S12" s="104"/>
      <c r="T12" s="201"/>
      <c r="U12" s="182"/>
      <c r="V12" s="200"/>
      <c r="W12" s="202"/>
      <c r="X12" s="166"/>
      <c r="Y12" s="166"/>
      <c r="Z12" s="166"/>
      <c r="AA12" s="166"/>
    </row>
    <row r="13" spans="1:27" ht="15" customHeight="1" x14ac:dyDescent="0.2">
      <c r="A13" s="161"/>
      <c r="B13" s="161"/>
      <c r="C13" s="69"/>
      <c r="D13" s="203"/>
      <c r="E13" s="161"/>
      <c r="F13" s="24"/>
      <c r="G13" s="24"/>
      <c r="H13" s="24"/>
      <c r="I13" s="24"/>
      <c r="J13" s="204"/>
      <c r="K13" s="161"/>
      <c r="L13" s="24"/>
      <c r="M13" s="24"/>
      <c r="N13" s="24"/>
      <c r="O13" s="161"/>
      <c r="P13" s="24"/>
      <c r="Q13" s="24"/>
      <c r="R13" s="24"/>
      <c r="S13" s="24"/>
      <c r="T13" s="161"/>
      <c r="U13" s="161"/>
      <c r="V13" s="161"/>
      <c r="W13" s="166"/>
      <c r="X13" s="166"/>
      <c r="Y13" s="166"/>
      <c r="Z13" s="166"/>
      <c r="AA13" s="166"/>
    </row>
    <row r="14" spans="1:27" ht="15" customHeight="1" x14ac:dyDescent="0.2">
      <c r="A14" s="203"/>
      <c r="B14" s="161" t="s">
        <v>123</v>
      </c>
      <c r="C14" s="69" t="s">
        <v>124</v>
      </c>
      <c r="D14" s="161"/>
      <c r="E14" s="161"/>
      <c r="F14" s="24"/>
      <c r="G14" s="24"/>
      <c r="H14" s="24"/>
      <c r="I14" s="24"/>
      <c r="J14" s="205"/>
      <c r="K14" s="161"/>
      <c r="L14" s="24"/>
      <c r="M14" s="24"/>
      <c r="N14" s="24"/>
      <c r="O14" s="161"/>
      <c r="P14" s="24"/>
      <c r="Q14" s="24"/>
      <c r="R14" s="24"/>
      <c r="S14" s="24"/>
      <c r="T14" s="161"/>
      <c r="U14" s="161"/>
      <c r="V14" s="161"/>
      <c r="W14" s="166"/>
      <c r="X14" s="166"/>
      <c r="Y14" s="166"/>
      <c r="Z14" s="166"/>
      <c r="AA14" s="166"/>
    </row>
    <row r="15" spans="1:27" ht="15" customHeight="1" x14ac:dyDescent="0.2">
      <c r="A15" s="161"/>
      <c r="B15" s="161"/>
      <c r="C15" s="69"/>
      <c r="D15" s="203"/>
      <c r="E15" s="161"/>
      <c r="F15" s="24"/>
      <c r="G15" s="24"/>
      <c r="H15" s="24"/>
      <c r="I15" s="24"/>
      <c r="J15" s="205"/>
      <c r="K15" s="161"/>
      <c r="L15" s="24"/>
      <c r="M15" s="24"/>
      <c r="N15" s="24"/>
      <c r="O15" s="161"/>
      <c r="P15" s="24"/>
      <c r="Q15" s="24"/>
      <c r="R15" s="24"/>
      <c r="S15" s="24"/>
      <c r="T15" s="161"/>
      <c r="U15" s="161"/>
      <c r="V15" s="161"/>
      <c r="W15" s="166"/>
      <c r="X15" s="166"/>
      <c r="Y15" s="166"/>
      <c r="Z15" s="166"/>
      <c r="AA15" s="166"/>
    </row>
    <row r="16" spans="1:27" ht="15" customHeight="1" x14ac:dyDescent="0.2">
      <c r="A16" s="161"/>
      <c r="B16" s="161"/>
      <c r="C16" s="69"/>
      <c r="D16" s="203"/>
      <c r="E16" s="161"/>
      <c r="F16" s="24"/>
      <c r="G16" s="24"/>
      <c r="H16" s="24"/>
      <c r="I16" s="24"/>
      <c r="J16" s="205"/>
      <c r="K16" s="161"/>
      <c r="L16" s="24"/>
      <c r="M16" s="24"/>
      <c r="N16" s="24"/>
      <c r="O16" s="161"/>
      <c r="P16" s="24"/>
      <c r="Q16" s="24"/>
      <c r="R16" s="24"/>
      <c r="S16" s="24"/>
      <c r="T16" s="161"/>
      <c r="U16" s="161"/>
      <c r="V16" s="161"/>
      <c r="W16" s="166"/>
      <c r="X16" s="166"/>
      <c r="Y16" s="166"/>
      <c r="Z16" s="166"/>
      <c r="AA16" s="166"/>
    </row>
    <row r="17" spans="1:27" s="206" customFormat="1" ht="15" customHeight="1" x14ac:dyDescent="0.2">
      <c r="A17" s="161"/>
      <c r="B17" s="161"/>
      <c r="C17" s="69"/>
      <c r="D17" s="203"/>
      <c r="E17" s="161"/>
      <c r="F17" s="24"/>
      <c r="G17" s="24"/>
      <c r="H17" s="24"/>
      <c r="I17" s="24"/>
      <c r="J17" s="205"/>
      <c r="K17" s="161"/>
      <c r="L17" s="24"/>
      <c r="M17" s="24"/>
      <c r="N17" s="24"/>
      <c r="O17" s="161"/>
      <c r="P17" s="24"/>
      <c r="Q17" s="24"/>
      <c r="R17" s="24"/>
      <c r="S17" s="24"/>
      <c r="T17" s="161"/>
      <c r="U17" s="161"/>
      <c r="V17" s="161"/>
      <c r="W17" s="166"/>
      <c r="X17" s="166"/>
      <c r="Y17" s="166"/>
      <c r="Z17" s="166"/>
      <c r="AA17" s="166"/>
    </row>
    <row r="18" spans="1:27" s="206" customFormat="1" ht="15" customHeight="1" x14ac:dyDescent="0.2">
      <c r="A18" s="161"/>
      <c r="B18" s="161"/>
      <c r="C18" s="69"/>
      <c r="D18" s="203"/>
      <c r="E18" s="161"/>
      <c r="F18" s="24"/>
      <c r="G18" s="24"/>
      <c r="H18" s="24"/>
      <c r="I18" s="24"/>
      <c r="J18" s="205"/>
      <c r="K18" s="161"/>
      <c r="L18" s="24"/>
      <c r="M18" s="24"/>
      <c r="N18" s="24"/>
      <c r="O18" s="161"/>
      <c r="P18" s="24"/>
      <c r="Q18" s="24"/>
      <c r="R18" s="24"/>
      <c r="S18" s="24"/>
      <c r="T18" s="161"/>
      <c r="U18" s="161"/>
      <c r="V18" s="161"/>
      <c r="W18" s="166"/>
      <c r="X18" s="166"/>
      <c r="Y18" s="166"/>
      <c r="Z18" s="166"/>
      <c r="AA18" s="166"/>
    </row>
    <row r="19" spans="1:27" s="206" customFormat="1" ht="15" customHeight="1" x14ac:dyDescent="0.2">
      <c r="A19" s="161"/>
      <c r="B19" s="161"/>
      <c r="C19" s="69"/>
      <c r="D19" s="203"/>
      <c r="E19" s="161"/>
      <c r="F19" s="24"/>
      <c r="G19" s="24"/>
      <c r="H19" s="24"/>
      <c r="I19" s="24"/>
      <c r="J19" s="205"/>
      <c r="K19" s="161"/>
      <c r="L19" s="24"/>
      <c r="M19" s="24"/>
      <c r="N19" s="24"/>
      <c r="O19" s="161"/>
      <c r="P19" s="24"/>
      <c r="Q19" s="24"/>
      <c r="R19" s="24"/>
      <c r="S19" s="24"/>
      <c r="T19" s="161"/>
      <c r="U19" s="161"/>
      <c r="V19" s="161"/>
      <c r="W19" s="166"/>
      <c r="X19" s="166"/>
      <c r="Y19" s="166"/>
      <c r="Z19" s="166"/>
      <c r="AA19" s="166"/>
    </row>
    <row r="20" spans="1:27" s="206" customFormat="1" ht="15" customHeight="1" x14ac:dyDescent="0.2">
      <c r="A20" s="161"/>
      <c r="B20" s="161"/>
      <c r="C20" s="69"/>
      <c r="D20" s="203"/>
      <c r="E20" s="161"/>
      <c r="F20" s="24"/>
      <c r="G20" s="24"/>
      <c r="H20" s="24"/>
      <c r="I20" s="24"/>
      <c r="J20" s="205"/>
      <c r="K20" s="161"/>
      <c r="L20" s="24"/>
      <c r="M20" s="24"/>
      <c r="N20" s="24"/>
      <c r="O20" s="161"/>
      <c r="P20" s="24"/>
      <c r="Q20" s="24"/>
      <c r="R20" s="24"/>
      <c r="S20" s="24"/>
      <c r="T20" s="161"/>
      <c r="U20" s="161"/>
      <c r="V20" s="161"/>
      <c r="W20" s="166"/>
      <c r="X20" s="166"/>
      <c r="Y20" s="166"/>
      <c r="Z20" s="166"/>
      <c r="AA20" s="166"/>
    </row>
    <row r="21" spans="1:27" s="206" customFormat="1" ht="15" customHeight="1" x14ac:dyDescent="0.2">
      <c r="A21" s="161"/>
      <c r="B21" s="161"/>
      <c r="C21" s="69"/>
      <c r="D21" s="203"/>
      <c r="E21" s="161"/>
      <c r="F21" s="24"/>
      <c r="G21" s="24"/>
      <c r="H21" s="24"/>
      <c r="I21" s="24"/>
      <c r="J21" s="205"/>
      <c r="K21" s="161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166"/>
      <c r="Z21" s="166"/>
      <c r="AA21" s="166"/>
    </row>
    <row r="22" spans="1:27" s="206" customFormat="1" ht="15" customHeight="1" x14ac:dyDescent="0.2">
      <c r="A22" s="161"/>
      <c r="B22" s="161"/>
      <c r="C22" s="69"/>
      <c r="D22" s="203"/>
      <c r="E22" s="161"/>
      <c r="F22" s="24"/>
      <c r="G22" s="24"/>
      <c r="H22" s="24"/>
      <c r="I22" s="24"/>
      <c r="J22" s="205"/>
      <c r="K22" s="161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166"/>
      <c r="Z22" s="166"/>
      <c r="AA22" s="166"/>
    </row>
    <row r="23" spans="1:27" s="206" customFormat="1" ht="15" customHeight="1" x14ac:dyDescent="0.2">
      <c r="A23" s="161"/>
      <c r="B23" s="161"/>
      <c r="C23" s="69"/>
      <c r="D23" s="203"/>
      <c r="E23" s="161"/>
      <c r="F23" s="24"/>
      <c r="G23" s="24"/>
      <c r="H23" s="24"/>
      <c r="I23" s="24"/>
      <c r="J23" s="205"/>
      <c r="K23" s="161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166"/>
      <c r="Z23" s="166"/>
      <c r="AA23" s="166"/>
    </row>
    <row r="24" spans="1:27" ht="15" customHeight="1" x14ac:dyDescent="0.2">
      <c r="A24" s="161"/>
      <c r="B24" s="161"/>
      <c r="C24" s="69"/>
      <c r="D24" s="203"/>
      <c r="E24" s="161"/>
      <c r="F24" s="24"/>
      <c r="G24" s="24"/>
      <c r="H24" s="24"/>
      <c r="I24" s="24"/>
      <c r="J24" s="205"/>
      <c r="K24" s="161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166"/>
      <c r="Z24" s="166"/>
      <c r="AA24" s="166"/>
    </row>
    <row r="25" spans="1:27" ht="15" customHeight="1" x14ac:dyDescent="0.2">
      <c r="A25" s="161"/>
      <c r="B25" s="161"/>
      <c r="C25" s="69"/>
      <c r="D25" s="203"/>
      <c r="E25" s="161"/>
      <c r="F25" s="24"/>
      <c r="G25" s="24"/>
      <c r="H25" s="24"/>
      <c r="I25" s="24"/>
      <c r="J25" s="205"/>
      <c r="K25" s="161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166"/>
      <c r="Z25" s="166"/>
      <c r="AA25" s="166"/>
    </row>
    <row r="26" spans="1:27" ht="15" customHeight="1" x14ac:dyDescent="0.2">
      <c r="A26" s="161"/>
      <c r="B26" s="161"/>
      <c r="C26" s="69"/>
      <c r="D26" s="203"/>
      <c r="E26" s="161"/>
      <c r="F26" s="24"/>
      <c r="G26" s="24"/>
      <c r="H26" s="24"/>
      <c r="I26" s="24"/>
      <c r="J26" s="205"/>
      <c r="K26" s="16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166"/>
      <c r="Z26" s="166"/>
      <c r="AA26" s="166"/>
    </row>
    <row r="27" spans="1:27" ht="15" customHeight="1" x14ac:dyDescent="0.2">
      <c r="A27" s="161"/>
      <c r="B27" s="161"/>
      <c r="C27" s="69"/>
      <c r="D27" s="203"/>
      <c r="E27" s="161"/>
      <c r="F27" s="24"/>
      <c r="G27" s="24"/>
      <c r="H27" s="24"/>
      <c r="I27" s="24"/>
      <c r="J27" s="205"/>
      <c r="K27" s="16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166"/>
      <c r="Z27" s="166"/>
      <c r="AA27" s="166"/>
    </row>
    <row r="28" spans="1:27" ht="15" customHeight="1" x14ac:dyDescent="0.2">
      <c r="A28" s="161"/>
      <c r="B28" s="161"/>
      <c r="C28" s="69"/>
      <c r="D28" s="203"/>
      <c r="E28" s="161"/>
      <c r="F28" s="24"/>
      <c r="G28" s="24"/>
      <c r="H28" s="24"/>
      <c r="I28" s="24"/>
      <c r="J28" s="205"/>
      <c r="K28" s="161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166"/>
      <c r="Z28" s="166"/>
      <c r="AA28" s="166"/>
    </row>
    <row r="29" spans="1:27" ht="15" customHeight="1" x14ac:dyDescent="0.2">
      <c r="A29" s="161"/>
      <c r="B29" s="161"/>
      <c r="C29" s="69"/>
      <c r="D29" s="203"/>
      <c r="E29" s="161"/>
      <c r="F29" s="24"/>
      <c r="G29" s="24"/>
      <c r="H29" s="24"/>
      <c r="I29" s="24"/>
      <c r="J29" s="205"/>
      <c r="K29" s="161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166"/>
      <c r="Z29" s="166"/>
      <c r="AA29" s="166"/>
    </row>
    <row r="30" spans="1:27" ht="15" customHeight="1" x14ac:dyDescent="0.2">
      <c r="A30" s="161"/>
      <c r="B30" s="161"/>
      <c r="C30" s="69"/>
      <c r="D30" s="203"/>
      <c r="E30" s="161"/>
      <c r="F30" s="24"/>
      <c r="G30" s="24"/>
      <c r="H30" s="24"/>
      <c r="I30" s="24"/>
      <c r="J30" s="205"/>
      <c r="K30" s="161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166"/>
      <c r="Z30" s="166"/>
      <c r="AA30" s="166"/>
    </row>
    <row r="31" spans="1:27" ht="15" customHeight="1" x14ac:dyDescent="0.2">
      <c r="A31" s="161"/>
      <c r="B31" s="161"/>
      <c r="C31" s="69"/>
      <c r="D31" s="203"/>
      <c r="E31" s="161"/>
      <c r="F31" s="24"/>
      <c r="G31" s="24"/>
      <c r="H31" s="24"/>
      <c r="I31" s="24"/>
      <c r="J31" s="205"/>
      <c r="K31" s="161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166"/>
      <c r="Z31" s="166"/>
      <c r="AA31" s="166"/>
    </row>
    <row r="32" spans="1:27" ht="15" customHeight="1" x14ac:dyDescent="0.2">
      <c r="A32" s="161"/>
      <c r="B32" s="161"/>
      <c r="C32" s="69"/>
      <c r="D32" s="203"/>
      <c r="E32" s="161"/>
      <c r="F32" s="24"/>
      <c r="G32" s="24"/>
      <c r="H32" s="24"/>
      <c r="I32" s="24"/>
      <c r="J32" s="205"/>
      <c r="K32" s="161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166"/>
      <c r="Z32" s="166"/>
      <c r="AA32" s="166"/>
    </row>
    <row r="33" spans="1:27" ht="15" customHeight="1" x14ac:dyDescent="0.2">
      <c r="A33" s="161"/>
      <c r="B33" s="161"/>
      <c r="C33" s="69"/>
      <c r="D33" s="203"/>
      <c r="E33" s="161"/>
      <c r="F33" s="24"/>
      <c r="G33" s="24"/>
      <c r="H33" s="24"/>
      <c r="I33" s="24"/>
      <c r="J33" s="205"/>
      <c r="K33" s="161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166"/>
      <c r="Z33" s="166"/>
      <c r="AA33" s="166"/>
    </row>
    <row r="34" spans="1:27" ht="15" customHeight="1" x14ac:dyDescent="0.2">
      <c r="A34" s="161"/>
      <c r="B34" s="161"/>
      <c r="C34" s="69"/>
      <c r="D34" s="203"/>
      <c r="E34" s="161"/>
      <c r="F34" s="24"/>
      <c r="G34" s="24"/>
      <c r="H34" s="24"/>
      <c r="I34" s="24"/>
      <c r="J34" s="205"/>
      <c r="K34" s="161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166"/>
      <c r="Z34" s="166"/>
      <c r="AA34" s="166"/>
    </row>
    <row r="35" spans="1:27" ht="15" customHeight="1" x14ac:dyDescent="0.2">
      <c r="A35" s="161"/>
      <c r="B35" s="161"/>
      <c r="C35" s="69"/>
      <c r="D35" s="203"/>
      <c r="E35" s="161"/>
      <c r="F35" s="24"/>
      <c r="G35" s="24"/>
      <c r="H35" s="24"/>
      <c r="I35" s="24"/>
      <c r="J35" s="205"/>
      <c r="K35" s="161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166"/>
      <c r="Z35" s="166"/>
      <c r="AA35" s="166"/>
    </row>
    <row r="36" spans="1:27" ht="15" customHeight="1" x14ac:dyDescent="0.2">
      <c r="A36" s="161"/>
      <c r="B36" s="161"/>
      <c r="C36" s="69"/>
      <c r="D36" s="203"/>
      <c r="E36" s="161"/>
      <c r="F36" s="24"/>
      <c r="G36" s="24"/>
      <c r="H36" s="24"/>
      <c r="I36" s="24"/>
      <c r="J36" s="205"/>
      <c r="K36" s="161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166"/>
      <c r="Z36" s="166"/>
      <c r="AA36" s="166"/>
    </row>
    <row r="37" spans="1:27" ht="15" customHeight="1" x14ac:dyDescent="0.2">
      <c r="A37" s="161"/>
      <c r="B37" s="161"/>
      <c r="C37" s="69"/>
      <c r="D37" s="203"/>
      <c r="E37" s="161"/>
      <c r="F37" s="24"/>
      <c r="G37" s="24"/>
      <c r="H37" s="24"/>
      <c r="I37" s="24"/>
      <c r="J37" s="205"/>
      <c r="K37" s="161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166"/>
      <c r="Z37" s="166"/>
      <c r="AA37" s="166"/>
    </row>
    <row r="38" spans="1:27" ht="15" customHeight="1" x14ac:dyDescent="0.2">
      <c r="A38" s="161"/>
      <c r="B38" s="161"/>
      <c r="C38" s="69"/>
      <c r="D38" s="203"/>
      <c r="E38" s="161"/>
      <c r="F38" s="24"/>
      <c r="G38" s="24"/>
      <c r="H38" s="24"/>
      <c r="I38" s="24"/>
      <c r="J38" s="205"/>
      <c r="K38" s="161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166"/>
      <c r="Z38" s="166"/>
      <c r="AA38" s="166"/>
    </row>
    <row r="39" spans="1:27" ht="15" customHeight="1" x14ac:dyDescent="0.2">
      <c r="A39" s="161"/>
      <c r="B39" s="161"/>
      <c r="C39" s="69"/>
      <c r="D39" s="203"/>
      <c r="E39" s="161"/>
      <c r="F39" s="24"/>
      <c r="G39" s="24"/>
      <c r="H39" s="24"/>
      <c r="I39" s="24"/>
      <c r="J39" s="205"/>
      <c r="K39" s="161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166"/>
      <c r="Z39" s="166"/>
      <c r="AA39" s="166"/>
    </row>
    <row r="40" spans="1:27" ht="15" customHeight="1" x14ac:dyDescent="0.2">
      <c r="A40" s="161"/>
      <c r="B40" s="161"/>
      <c r="C40" s="69"/>
      <c r="D40" s="203"/>
      <c r="E40" s="161"/>
      <c r="F40" s="24"/>
      <c r="G40" s="24"/>
      <c r="H40" s="24"/>
      <c r="I40" s="24"/>
      <c r="J40" s="205"/>
      <c r="K40" s="161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166"/>
      <c r="Z40" s="166"/>
      <c r="AA40" s="166"/>
    </row>
    <row r="41" spans="1:27" ht="15" customHeight="1" x14ac:dyDescent="0.2">
      <c r="A41" s="161"/>
      <c r="B41" s="161"/>
      <c r="C41" s="69"/>
      <c r="D41" s="203"/>
      <c r="E41" s="161"/>
      <c r="F41" s="24"/>
      <c r="G41" s="24"/>
      <c r="H41" s="24"/>
      <c r="I41" s="24"/>
      <c r="J41" s="205"/>
      <c r="K41" s="161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166"/>
      <c r="Z41" s="166"/>
      <c r="AA41" s="166"/>
    </row>
    <row r="42" spans="1:27" ht="15" customHeight="1" x14ac:dyDescent="0.2">
      <c r="A42" s="161"/>
      <c r="B42" s="161"/>
      <c r="C42" s="69"/>
      <c r="D42" s="203"/>
      <c r="E42" s="161"/>
      <c r="F42" s="24"/>
      <c r="G42" s="24"/>
      <c r="H42" s="24"/>
      <c r="I42" s="24"/>
      <c r="J42" s="205"/>
      <c r="K42" s="161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166"/>
      <c r="Z42" s="166"/>
      <c r="AA42" s="166"/>
    </row>
    <row r="43" spans="1:27" ht="15" customHeight="1" x14ac:dyDescent="0.2">
      <c r="A43" s="161"/>
      <c r="B43" s="161"/>
      <c r="C43" s="69"/>
      <c r="D43" s="203"/>
      <c r="E43" s="161"/>
      <c r="F43" s="24"/>
      <c r="G43" s="24"/>
      <c r="H43" s="24"/>
      <c r="I43" s="24"/>
      <c r="J43" s="205"/>
      <c r="K43" s="161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166"/>
      <c r="Z43" s="166"/>
      <c r="AA43" s="166"/>
    </row>
    <row r="44" spans="1:27" ht="15" customHeight="1" x14ac:dyDescent="0.2">
      <c r="A44" s="161"/>
      <c r="B44" s="161"/>
      <c r="C44" s="69"/>
      <c r="D44" s="203"/>
      <c r="E44" s="161"/>
      <c r="F44" s="24"/>
      <c r="G44" s="24"/>
      <c r="H44" s="24"/>
      <c r="I44" s="24"/>
      <c r="J44" s="205"/>
      <c r="K44" s="161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166"/>
      <c r="Z44" s="166"/>
      <c r="AA44" s="166"/>
    </row>
    <row r="45" spans="1:27" ht="15" customHeight="1" x14ac:dyDescent="0.2">
      <c r="A45" s="161"/>
      <c r="B45" s="161"/>
      <c r="C45" s="69"/>
      <c r="D45" s="203"/>
      <c r="E45" s="161"/>
      <c r="F45" s="24"/>
      <c r="G45" s="24"/>
      <c r="H45" s="24"/>
      <c r="I45" s="24"/>
      <c r="J45" s="205"/>
      <c r="K45" s="161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166"/>
      <c r="Z45" s="166"/>
      <c r="AA45" s="166"/>
    </row>
    <row r="46" spans="1:27" ht="15" customHeight="1" x14ac:dyDescent="0.2">
      <c r="A46" s="161"/>
      <c r="B46" s="161"/>
      <c r="C46" s="69"/>
      <c r="D46" s="203"/>
      <c r="E46" s="161"/>
      <c r="F46" s="24"/>
      <c r="G46" s="24"/>
      <c r="H46" s="24"/>
      <c r="I46" s="24"/>
      <c r="J46" s="205"/>
      <c r="K46" s="161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166"/>
      <c r="Z46" s="166"/>
      <c r="AA46" s="166"/>
    </row>
    <row r="47" spans="1:27" ht="15" customHeight="1" x14ac:dyDescent="0.2">
      <c r="A47" s="161"/>
      <c r="B47" s="161"/>
      <c r="C47" s="69"/>
      <c r="D47" s="203"/>
      <c r="E47" s="161"/>
      <c r="F47" s="24"/>
      <c r="G47" s="24"/>
      <c r="H47" s="24"/>
      <c r="I47" s="24"/>
      <c r="J47" s="205"/>
      <c r="K47" s="161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166"/>
      <c r="Z47" s="166"/>
      <c r="AA47" s="166"/>
    </row>
    <row r="48" spans="1:27" ht="15" customHeight="1" x14ac:dyDescent="0.2">
      <c r="A48" s="161"/>
      <c r="B48" s="161"/>
      <c r="C48" s="69"/>
      <c r="D48" s="203"/>
      <c r="E48" s="161"/>
      <c r="F48" s="24"/>
      <c r="G48" s="24"/>
      <c r="H48" s="24"/>
      <c r="I48" s="24"/>
      <c r="J48" s="205"/>
      <c r="K48" s="161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166"/>
      <c r="Z48" s="166"/>
      <c r="AA48" s="166"/>
    </row>
    <row r="49" spans="1:27" ht="15" customHeight="1" x14ac:dyDescent="0.2">
      <c r="A49" s="161"/>
      <c r="B49" s="161"/>
      <c r="C49" s="69"/>
      <c r="D49" s="203"/>
      <c r="E49" s="161"/>
      <c r="F49" s="24"/>
      <c r="G49" s="24"/>
      <c r="H49" s="24"/>
      <c r="I49" s="24"/>
      <c r="J49" s="205"/>
      <c r="K49" s="161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166"/>
      <c r="Z49" s="166"/>
      <c r="AA49" s="166"/>
    </row>
    <row r="50" spans="1:27" ht="15" customHeight="1" x14ac:dyDescent="0.2">
      <c r="A50" s="161"/>
      <c r="B50" s="161"/>
      <c r="C50" s="69"/>
      <c r="D50" s="203"/>
      <c r="E50" s="161"/>
      <c r="F50" s="24"/>
      <c r="G50" s="24"/>
      <c r="H50" s="24"/>
      <c r="I50" s="24"/>
      <c r="J50" s="205"/>
      <c r="K50" s="161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166"/>
      <c r="Z50" s="166"/>
      <c r="AA50" s="166"/>
    </row>
    <row r="51" spans="1:27" ht="15" customHeight="1" x14ac:dyDescent="0.2">
      <c r="A51" s="161"/>
      <c r="B51" s="161"/>
      <c r="C51" s="69"/>
      <c r="D51" s="203"/>
      <c r="E51" s="161"/>
      <c r="F51" s="24"/>
      <c r="G51" s="24"/>
      <c r="H51" s="24"/>
      <c r="I51" s="24"/>
      <c r="J51" s="205"/>
      <c r="K51" s="161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166"/>
      <c r="Z51" s="166"/>
      <c r="AA51" s="166"/>
    </row>
    <row r="52" spans="1:27" ht="15" customHeight="1" x14ac:dyDescent="0.2">
      <c r="A52" s="161"/>
      <c r="B52" s="161"/>
      <c r="C52" s="69"/>
      <c r="D52" s="203"/>
      <c r="E52" s="161"/>
      <c r="F52" s="24"/>
      <c r="G52" s="24"/>
      <c r="H52" s="24"/>
      <c r="I52" s="24"/>
      <c r="J52" s="205"/>
      <c r="K52" s="161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166"/>
      <c r="Z52" s="166"/>
      <c r="AA52" s="166"/>
    </row>
    <row r="53" spans="1:27" ht="15" customHeight="1" x14ac:dyDescent="0.2">
      <c r="A53" s="161"/>
      <c r="B53" s="161"/>
      <c r="C53" s="69"/>
      <c r="D53" s="203"/>
      <c r="E53" s="161"/>
      <c r="F53" s="24"/>
      <c r="G53" s="24"/>
      <c r="H53" s="24"/>
      <c r="I53" s="24"/>
      <c r="J53" s="205"/>
      <c r="K53" s="161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166"/>
      <c r="Z53" s="166"/>
      <c r="AA53" s="166"/>
    </row>
    <row r="54" spans="1:27" ht="15" customHeight="1" x14ac:dyDescent="0.2">
      <c r="A54" s="161"/>
      <c r="B54" s="161"/>
      <c r="C54" s="69"/>
      <c r="D54" s="203"/>
      <c r="E54" s="161"/>
      <c r="F54" s="24"/>
      <c r="G54" s="24"/>
      <c r="H54" s="24"/>
      <c r="I54" s="24"/>
      <c r="J54" s="205"/>
      <c r="K54" s="161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166"/>
      <c r="Z54" s="166"/>
      <c r="AA54" s="166"/>
    </row>
    <row r="55" spans="1:27" ht="15" customHeight="1" x14ac:dyDescent="0.2">
      <c r="A55" s="161"/>
      <c r="B55" s="161"/>
      <c r="C55" s="69"/>
      <c r="D55" s="203"/>
      <c r="E55" s="161"/>
      <c r="F55" s="24"/>
      <c r="G55" s="24"/>
      <c r="H55" s="24"/>
      <c r="I55" s="24"/>
      <c r="J55" s="205"/>
      <c r="K55" s="161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166"/>
      <c r="Z55" s="166"/>
      <c r="AA55" s="166"/>
    </row>
    <row r="56" spans="1:27" ht="15" customHeight="1" x14ac:dyDescent="0.2">
      <c r="A56" s="161"/>
      <c r="B56" s="161"/>
      <c r="C56" s="69"/>
      <c r="D56" s="203"/>
      <c r="E56" s="161"/>
      <c r="F56" s="24"/>
      <c r="G56" s="24"/>
      <c r="H56" s="24"/>
      <c r="I56" s="24"/>
      <c r="J56" s="205"/>
      <c r="K56" s="161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166"/>
      <c r="Z56" s="166"/>
      <c r="AA56" s="166"/>
    </row>
    <row r="57" spans="1:27" ht="15" customHeight="1" x14ac:dyDescent="0.2">
      <c r="A57" s="161"/>
      <c r="B57" s="161"/>
      <c r="C57" s="69"/>
      <c r="D57" s="203"/>
      <c r="E57" s="161"/>
      <c r="F57" s="24"/>
      <c r="G57" s="24"/>
      <c r="H57" s="24"/>
      <c r="I57" s="24"/>
      <c r="J57" s="205"/>
      <c r="K57" s="161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166"/>
      <c r="Z57" s="166"/>
      <c r="AA57" s="166"/>
    </row>
    <row r="58" spans="1:27" ht="15" customHeight="1" x14ac:dyDescent="0.2">
      <c r="A58" s="161"/>
      <c r="B58" s="161"/>
      <c r="C58" s="69"/>
      <c r="D58" s="203"/>
      <c r="E58" s="161"/>
      <c r="F58" s="24"/>
      <c r="G58" s="24"/>
      <c r="H58" s="24"/>
      <c r="I58" s="24"/>
      <c r="J58" s="205"/>
      <c r="K58" s="161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166"/>
      <c r="Z58" s="166"/>
      <c r="AA58" s="166"/>
    </row>
    <row r="59" spans="1:27" ht="15" customHeight="1" x14ac:dyDescent="0.2">
      <c r="A59" s="161"/>
      <c r="B59" s="161"/>
      <c r="C59" s="69"/>
      <c r="D59" s="203"/>
      <c r="E59" s="161"/>
      <c r="F59" s="24"/>
      <c r="G59" s="24"/>
      <c r="H59" s="24"/>
      <c r="I59" s="24"/>
      <c r="J59" s="205"/>
      <c r="K59" s="161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166"/>
      <c r="Z59" s="166"/>
      <c r="AA59" s="166"/>
    </row>
    <row r="60" spans="1:27" ht="15" customHeight="1" x14ac:dyDescent="0.2">
      <c r="A60" s="161"/>
      <c r="B60" s="161"/>
      <c r="C60" s="69"/>
      <c r="D60" s="203"/>
      <c r="E60" s="161"/>
      <c r="F60" s="24"/>
      <c r="G60" s="24"/>
      <c r="H60" s="24"/>
      <c r="I60" s="24"/>
      <c r="J60" s="205"/>
      <c r="K60" s="161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166"/>
      <c r="Z60" s="166"/>
      <c r="AA60" s="166"/>
    </row>
    <row r="61" spans="1:27" ht="15" customHeight="1" x14ac:dyDescent="0.2">
      <c r="A61" s="161"/>
      <c r="B61" s="161"/>
      <c r="C61" s="69"/>
      <c r="D61" s="203"/>
      <c r="E61" s="161"/>
      <c r="F61" s="24"/>
      <c r="G61" s="24"/>
      <c r="H61" s="24"/>
      <c r="I61" s="24"/>
      <c r="J61" s="205"/>
      <c r="K61" s="161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166"/>
      <c r="Z61" s="166"/>
      <c r="AA61" s="166"/>
    </row>
    <row r="62" spans="1:27" ht="15" customHeight="1" x14ac:dyDescent="0.2">
      <c r="A62" s="161"/>
      <c r="B62" s="161"/>
      <c r="C62" s="69"/>
      <c r="D62" s="203"/>
      <c r="E62" s="161"/>
      <c r="F62" s="24"/>
      <c r="G62" s="24"/>
      <c r="H62" s="24"/>
      <c r="I62" s="24"/>
      <c r="J62" s="205"/>
      <c r="K62" s="161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166"/>
      <c r="Z62" s="166"/>
      <c r="AA62" s="166"/>
    </row>
    <row r="63" spans="1:27" ht="15" customHeight="1" x14ac:dyDescent="0.2">
      <c r="A63" s="161"/>
      <c r="B63" s="161"/>
      <c r="C63" s="69"/>
      <c r="D63" s="203"/>
      <c r="E63" s="161"/>
      <c r="F63" s="24"/>
      <c r="G63" s="24"/>
      <c r="H63" s="24"/>
      <c r="I63" s="24"/>
      <c r="J63" s="205"/>
      <c r="K63" s="161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166"/>
      <c r="Z63" s="166"/>
      <c r="AA63" s="166"/>
    </row>
    <row r="64" spans="1:27" ht="15" customHeight="1" x14ac:dyDescent="0.2">
      <c r="A64" s="161"/>
      <c r="B64" s="161"/>
      <c r="C64" s="69"/>
      <c r="D64" s="203"/>
      <c r="E64" s="161"/>
      <c r="F64" s="24"/>
      <c r="G64" s="24"/>
      <c r="H64" s="24"/>
      <c r="I64" s="24"/>
      <c r="J64" s="205"/>
      <c r="K64" s="161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166"/>
      <c r="Z64" s="166"/>
      <c r="AA64" s="166"/>
    </row>
    <row r="65" spans="1:27" ht="15" customHeight="1" x14ac:dyDescent="0.2">
      <c r="A65" s="161"/>
      <c r="B65" s="161"/>
      <c r="C65" s="69"/>
      <c r="D65" s="203"/>
      <c r="E65" s="161"/>
      <c r="F65" s="24"/>
      <c r="G65" s="24"/>
      <c r="H65" s="24"/>
      <c r="I65" s="24"/>
      <c r="J65" s="205"/>
      <c r="K65" s="161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166"/>
      <c r="Z65" s="166"/>
      <c r="AA65" s="166"/>
    </row>
    <row r="66" spans="1:27" ht="15" customHeight="1" x14ac:dyDescent="0.2">
      <c r="A66" s="161"/>
      <c r="B66" s="161"/>
      <c r="C66" s="69"/>
      <c r="D66" s="203"/>
      <c r="E66" s="161"/>
      <c r="F66" s="24"/>
      <c r="G66" s="24"/>
      <c r="H66" s="24"/>
      <c r="I66" s="24"/>
      <c r="J66" s="205"/>
      <c r="K66" s="161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166"/>
      <c r="Z66" s="166"/>
      <c r="AA66" s="166"/>
    </row>
    <row r="67" spans="1:27" ht="15" customHeight="1" x14ac:dyDescent="0.2">
      <c r="A67" s="161"/>
      <c r="B67" s="161"/>
      <c r="C67" s="69"/>
      <c r="D67" s="203"/>
      <c r="E67" s="161"/>
      <c r="F67" s="24"/>
      <c r="G67" s="24"/>
      <c r="H67" s="24"/>
      <c r="I67" s="24"/>
      <c r="J67" s="205"/>
      <c r="K67" s="161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166"/>
      <c r="Z67" s="166"/>
      <c r="AA67" s="166"/>
    </row>
    <row r="68" spans="1:27" ht="15" customHeight="1" x14ac:dyDescent="0.2">
      <c r="A68" s="161"/>
      <c r="B68" s="161"/>
      <c r="C68" s="69"/>
      <c r="D68" s="203"/>
      <c r="E68" s="161"/>
      <c r="F68" s="24"/>
      <c r="G68" s="24"/>
      <c r="H68" s="24"/>
      <c r="I68" s="24"/>
      <c r="J68" s="205"/>
      <c r="K68" s="161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166"/>
      <c r="Z68" s="166"/>
      <c r="AA68" s="166"/>
    </row>
    <row r="69" spans="1:27" ht="15" customHeight="1" x14ac:dyDescent="0.2">
      <c r="A69" s="161"/>
      <c r="B69" s="161"/>
      <c r="C69" s="69"/>
      <c r="D69" s="203"/>
      <c r="E69" s="161"/>
      <c r="F69" s="24"/>
      <c r="G69" s="24"/>
      <c r="H69" s="24"/>
      <c r="I69" s="24"/>
      <c r="J69" s="205"/>
      <c r="K69" s="161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166"/>
      <c r="Z69" s="166"/>
      <c r="AA69" s="166"/>
    </row>
    <row r="70" spans="1:27" ht="15" customHeight="1" x14ac:dyDescent="0.2">
      <c r="A70" s="161"/>
      <c r="B70" s="161"/>
      <c r="C70" s="69"/>
      <c r="D70" s="203"/>
      <c r="E70" s="161"/>
      <c r="F70" s="24"/>
      <c r="G70" s="24"/>
      <c r="H70" s="24"/>
      <c r="I70" s="24"/>
      <c r="J70" s="205"/>
      <c r="K70" s="161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166"/>
      <c r="Z70" s="166"/>
      <c r="AA70" s="166"/>
    </row>
    <row r="71" spans="1:27" ht="15" customHeight="1" x14ac:dyDescent="0.2">
      <c r="A71" s="161"/>
      <c r="B71" s="161"/>
      <c r="C71" s="69"/>
      <c r="D71" s="203"/>
      <c r="E71" s="161"/>
      <c r="F71" s="24"/>
      <c r="G71" s="24"/>
      <c r="H71" s="24"/>
      <c r="I71" s="24"/>
      <c r="J71" s="205"/>
      <c r="K71" s="161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166"/>
      <c r="Z71" s="166"/>
      <c r="AA71" s="166"/>
    </row>
    <row r="72" spans="1:27" ht="15" customHeight="1" x14ac:dyDescent="0.2">
      <c r="A72" s="161"/>
      <c r="B72" s="161"/>
      <c r="C72" s="69"/>
      <c r="D72" s="203"/>
      <c r="E72" s="161"/>
      <c r="F72" s="24"/>
      <c r="G72" s="24"/>
      <c r="H72" s="24"/>
      <c r="I72" s="24"/>
      <c r="J72" s="205"/>
      <c r="K72" s="161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166"/>
      <c r="Z72" s="166"/>
      <c r="AA72" s="166"/>
    </row>
    <row r="73" spans="1:27" ht="15" customHeight="1" x14ac:dyDescent="0.2">
      <c r="A73" s="161"/>
      <c r="B73" s="161"/>
      <c r="C73" s="69"/>
      <c r="D73" s="203"/>
      <c r="E73" s="161"/>
      <c r="F73" s="24"/>
      <c r="G73" s="24"/>
      <c r="H73" s="24"/>
      <c r="I73" s="24"/>
      <c r="J73" s="205"/>
      <c r="K73" s="161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166"/>
      <c r="Z73" s="166"/>
      <c r="AA73" s="166"/>
    </row>
    <row r="74" spans="1:27" ht="15" customHeight="1" x14ac:dyDescent="0.2">
      <c r="A74" s="161"/>
      <c r="B74" s="161"/>
      <c r="C74" s="69"/>
      <c r="D74" s="203"/>
      <c r="E74" s="161"/>
      <c r="F74" s="24"/>
      <c r="G74" s="24"/>
      <c r="H74" s="24"/>
      <c r="I74" s="24"/>
      <c r="J74" s="205"/>
      <c r="K74" s="161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166"/>
      <c r="Z74" s="166"/>
      <c r="AA74" s="166"/>
    </row>
    <row r="75" spans="1:27" ht="15" customHeight="1" x14ac:dyDescent="0.2">
      <c r="A75" s="161"/>
      <c r="B75" s="161"/>
      <c r="C75" s="69"/>
      <c r="D75" s="203"/>
      <c r="E75" s="161"/>
      <c r="F75" s="24"/>
      <c r="G75" s="24"/>
      <c r="H75" s="24"/>
      <c r="I75" s="24"/>
      <c r="J75" s="205"/>
      <c r="K75" s="161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166"/>
      <c r="Z75" s="166"/>
      <c r="AA75" s="166"/>
    </row>
    <row r="76" spans="1:27" ht="15" customHeight="1" x14ac:dyDescent="0.2">
      <c r="A76" s="161"/>
      <c r="B76" s="161"/>
      <c r="C76" s="69"/>
      <c r="D76" s="203"/>
      <c r="E76" s="161"/>
      <c r="F76" s="24"/>
      <c r="G76" s="24"/>
      <c r="H76" s="24"/>
      <c r="I76" s="24"/>
      <c r="J76" s="205"/>
      <c r="K76" s="161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166"/>
      <c r="Z76" s="166"/>
      <c r="AA76" s="166"/>
    </row>
    <row r="77" spans="1:27" ht="15" customHeight="1" x14ac:dyDescent="0.2">
      <c r="A77" s="161"/>
      <c r="B77" s="161"/>
      <c r="C77" s="69"/>
      <c r="D77" s="203"/>
      <c r="E77" s="161"/>
      <c r="F77" s="24"/>
      <c r="G77" s="24"/>
      <c r="H77" s="24"/>
      <c r="I77" s="24"/>
      <c r="J77" s="205"/>
      <c r="K77" s="161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166"/>
      <c r="Z77" s="166"/>
      <c r="AA77" s="166"/>
    </row>
    <row r="78" spans="1:27" ht="15" customHeight="1" x14ac:dyDescent="0.2">
      <c r="A78" s="161"/>
      <c r="B78" s="161"/>
      <c r="C78" s="69"/>
      <c r="D78" s="203"/>
      <c r="E78" s="161"/>
      <c r="F78" s="24"/>
      <c r="G78" s="24"/>
      <c r="H78" s="24"/>
      <c r="I78" s="24"/>
      <c r="J78" s="205"/>
      <c r="K78" s="161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166"/>
      <c r="Z78" s="166"/>
      <c r="AA78" s="166"/>
    </row>
    <row r="79" spans="1:27" ht="15" customHeight="1" x14ac:dyDescent="0.2">
      <c r="A79" s="161"/>
      <c r="B79" s="161"/>
      <c r="C79" s="69"/>
      <c r="D79" s="203"/>
      <c r="E79" s="161"/>
      <c r="F79" s="24"/>
      <c r="G79" s="24"/>
      <c r="H79" s="24"/>
      <c r="I79" s="24"/>
      <c r="J79" s="205"/>
      <c r="K79" s="161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166"/>
      <c r="Z79" s="166"/>
      <c r="AA79" s="166"/>
    </row>
    <row r="80" spans="1:27" ht="15" customHeight="1" x14ac:dyDescent="0.2">
      <c r="A80" s="161"/>
      <c r="B80" s="161"/>
      <c r="C80" s="69"/>
      <c r="D80" s="203"/>
      <c r="E80" s="161"/>
      <c r="F80" s="24"/>
      <c r="G80" s="24"/>
      <c r="H80" s="24"/>
      <c r="I80" s="24"/>
      <c r="J80" s="205"/>
      <c r="K80" s="161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166"/>
      <c r="Z80" s="166"/>
      <c r="AA80" s="166"/>
    </row>
    <row r="81" spans="1:27" ht="15" customHeight="1" x14ac:dyDescent="0.2">
      <c r="A81" s="161"/>
      <c r="B81" s="161"/>
      <c r="C81" s="69"/>
      <c r="D81" s="203"/>
      <c r="E81" s="161"/>
      <c r="F81" s="24"/>
      <c r="G81" s="24"/>
      <c r="H81" s="24"/>
      <c r="I81" s="24"/>
      <c r="J81" s="205"/>
      <c r="K81" s="161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166"/>
      <c r="Z81" s="166"/>
      <c r="AA81" s="166"/>
    </row>
    <row r="82" spans="1:27" ht="15" customHeight="1" x14ac:dyDescent="0.2">
      <c r="A82" s="161"/>
      <c r="B82" s="161"/>
      <c r="C82" s="69"/>
      <c r="D82" s="203"/>
      <c r="E82" s="161"/>
      <c r="F82" s="24"/>
      <c r="G82" s="24"/>
      <c r="H82" s="24"/>
      <c r="I82" s="24"/>
      <c r="J82" s="205"/>
      <c r="K82" s="161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166"/>
      <c r="Z82" s="166"/>
      <c r="AA82" s="166"/>
    </row>
    <row r="83" spans="1:27" ht="15" customHeight="1" x14ac:dyDescent="0.2">
      <c r="A83" s="161"/>
      <c r="B83" s="161"/>
      <c r="C83" s="69"/>
      <c r="D83" s="203"/>
      <c r="E83" s="161"/>
      <c r="F83" s="24"/>
      <c r="G83" s="24"/>
      <c r="H83" s="24"/>
      <c r="I83" s="24"/>
      <c r="J83" s="205"/>
      <c r="K83" s="161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166"/>
      <c r="Z83" s="166"/>
      <c r="AA83" s="166"/>
    </row>
    <row r="84" spans="1:27" ht="15" customHeight="1" x14ac:dyDescent="0.2">
      <c r="A84" s="161"/>
      <c r="B84" s="161"/>
      <c r="C84" s="69"/>
      <c r="D84" s="203"/>
      <c r="E84" s="161"/>
      <c r="F84" s="24"/>
      <c r="G84" s="24"/>
      <c r="H84" s="24"/>
      <c r="I84" s="24"/>
      <c r="J84" s="205"/>
      <c r="K84" s="161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166"/>
      <c r="Z84" s="166"/>
      <c r="AA84" s="166"/>
    </row>
    <row r="85" spans="1:27" ht="15" customHeight="1" x14ac:dyDescent="0.2">
      <c r="A85" s="161"/>
      <c r="B85" s="161"/>
      <c r="C85" s="69"/>
      <c r="D85" s="203"/>
      <c r="E85" s="161"/>
      <c r="F85" s="24"/>
      <c r="G85" s="24"/>
      <c r="H85" s="24"/>
      <c r="I85" s="24"/>
      <c r="J85" s="205"/>
      <c r="K85" s="161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166"/>
      <c r="Z85" s="166"/>
      <c r="AA85" s="166"/>
    </row>
    <row r="86" spans="1:27" ht="15" customHeight="1" x14ac:dyDescent="0.2">
      <c r="A86" s="161"/>
      <c r="B86" s="161"/>
      <c r="C86" s="69"/>
      <c r="D86" s="203"/>
      <c r="E86" s="161"/>
      <c r="F86" s="24"/>
      <c r="G86" s="24"/>
      <c r="H86" s="24"/>
      <c r="I86" s="24"/>
      <c r="J86" s="205"/>
      <c r="K86" s="161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166"/>
      <c r="Z86" s="166"/>
      <c r="AA86" s="166"/>
    </row>
    <row r="87" spans="1:27" ht="15" customHeight="1" x14ac:dyDescent="0.2">
      <c r="A87" s="161"/>
      <c r="B87" s="161"/>
      <c r="C87" s="69"/>
      <c r="D87" s="203"/>
      <c r="E87" s="161"/>
      <c r="F87" s="24"/>
      <c r="G87" s="24"/>
      <c r="H87" s="24"/>
      <c r="I87" s="24"/>
      <c r="J87" s="205"/>
      <c r="K87" s="161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166"/>
      <c r="Z87" s="166"/>
      <c r="AA87" s="166"/>
    </row>
    <row r="88" spans="1:27" ht="15" customHeight="1" x14ac:dyDescent="0.2">
      <c r="A88" s="161"/>
      <c r="B88" s="161"/>
      <c r="C88" s="69"/>
      <c r="D88" s="203"/>
      <c r="E88" s="161"/>
      <c r="F88" s="24"/>
      <c r="G88" s="24"/>
      <c r="H88" s="24"/>
      <c r="I88" s="24"/>
      <c r="J88" s="205"/>
      <c r="K88" s="161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166"/>
      <c r="Z88" s="166"/>
      <c r="AA88" s="166"/>
    </row>
    <row r="89" spans="1:27" ht="15" customHeight="1" x14ac:dyDescent="0.2">
      <c r="A89" s="161"/>
      <c r="B89" s="161"/>
      <c r="C89" s="69"/>
      <c r="D89" s="203"/>
      <c r="E89" s="161"/>
      <c r="F89" s="24"/>
      <c r="G89" s="24"/>
      <c r="H89" s="24"/>
      <c r="I89" s="24"/>
      <c r="J89" s="205"/>
      <c r="K89" s="161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166"/>
      <c r="Z89" s="166"/>
      <c r="AA89" s="166"/>
    </row>
    <row r="90" spans="1:27" ht="15" customHeight="1" x14ac:dyDescent="0.2">
      <c r="A90" s="161"/>
      <c r="B90" s="161"/>
      <c r="C90" s="69"/>
      <c r="D90" s="203"/>
      <c r="E90" s="161"/>
      <c r="F90" s="24"/>
      <c r="G90" s="24"/>
      <c r="H90" s="24"/>
      <c r="I90" s="24"/>
      <c r="J90" s="205"/>
      <c r="K90" s="161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166"/>
      <c r="Z90" s="166"/>
      <c r="AA90" s="166"/>
    </row>
    <row r="91" spans="1:27" ht="15" customHeight="1" x14ac:dyDescent="0.2">
      <c r="A91" s="161"/>
      <c r="B91" s="161"/>
      <c r="C91" s="69"/>
      <c r="D91" s="203"/>
      <c r="E91" s="161"/>
      <c r="F91" s="24"/>
      <c r="G91" s="24"/>
      <c r="H91" s="24"/>
      <c r="I91" s="24"/>
      <c r="J91" s="205"/>
      <c r="K91" s="161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166"/>
      <c r="Z91" s="166"/>
      <c r="AA91" s="166"/>
    </row>
    <row r="92" spans="1:27" ht="15" customHeight="1" x14ac:dyDescent="0.2">
      <c r="A92" s="161"/>
      <c r="B92" s="161"/>
      <c r="C92" s="69"/>
      <c r="D92" s="203"/>
      <c r="E92" s="161"/>
      <c r="F92" s="24"/>
      <c r="G92" s="24"/>
      <c r="H92" s="24"/>
      <c r="I92" s="24"/>
      <c r="J92" s="205"/>
      <c r="K92" s="161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166"/>
      <c r="Z92" s="166"/>
      <c r="AA92" s="166"/>
    </row>
    <row r="93" spans="1:27" ht="15" customHeight="1" x14ac:dyDescent="0.2">
      <c r="A93" s="161"/>
      <c r="B93" s="161"/>
      <c r="C93" s="69"/>
      <c r="D93" s="203"/>
      <c r="E93" s="161"/>
      <c r="F93" s="24"/>
      <c r="G93" s="24"/>
      <c r="H93" s="24"/>
      <c r="I93" s="24"/>
      <c r="J93" s="205"/>
      <c r="K93" s="161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166"/>
      <c r="Z93" s="166"/>
      <c r="AA93" s="166"/>
    </row>
    <row r="94" spans="1:27" ht="15" customHeight="1" x14ac:dyDescent="0.2">
      <c r="A94" s="161"/>
      <c r="B94" s="161"/>
      <c r="C94" s="69"/>
      <c r="D94" s="203"/>
      <c r="E94" s="161"/>
      <c r="F94" s="24"/>
      <c r="G94" s="24"/>
      <c r="H94" s="24"/>
      <c r="I94" s="24"/>
      <c r="J94" s="205"/>
      <c r="K94" s="161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166"/>
      <c r="Z94" s="166"/>
      <c r="AA94" s="166"/>
    </row>
    <row r="95" spans="1:27" ht="15" customHeight="1" x14ac:dyDescent="0.2">
      <c r="A95" s="161"/>
      <c r="B95" s="161"/>
      <c r="C95" s="69"/>
      <c r="D95" s="203"/>
      <c r="E95" s="161"/>
      <c r="F95" s="24"/>
      <c r="G95" s="24"/>
      <c r="H95" s="24"/>
      <c r="I95" s="24"/>
      <c r="J95" s="205"/>
      <c r="K95" s="161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166"/>
      <c r="Z95" s="166"/>
      <c r="AA95" s="166"/>
    </row>
    <row r="96" spans="1:27" ht="15" customHeight="1" x14ac:dyDescent="0.2">
      <c r="A96" s="161"/>
      <c r="B96" s="161"/>
      <c r="C96" s="69"/>
      <c r="D96" s="203"/>
      <c r="E96" s="161"/>
      <c r="F96" s="24"/>
      <c r="G96" s="24"/>
      <c r="H96" s="24"/>
      <c r="I96" s="24"/>
      <c r="J96" s="205"/>
      <c r="K96" s="161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166"/>
      <c r="Z96" s="166"/>
      <c r="AA96" s="166"/>
    </row>
    <row r="97" spans="1:27" ht="15" customHeight="1" x14ac:dyDescent="0.2">
      <c r="A97" s="161"/>
      <c r="B97" s="161"/>
      <c r="C97" s="69"/>
      <c r="D97" s="203"/>
      <c r="E97" s="161"/>
      <c r="F97" s="24"/>
      <c r="G97" s="24"/>
      <c r="H97" s="24"/>
      <c r="I97" s="24"/>
      <c r="J97" s="205"/>
      <c r="K97" s="161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166"/>
      <c r="Z97" s="166"/>
      <c r="AA97" s="166"/>
    </row>
    <row r="98" spans="1:27" ht="15" customHeight="1" x14ac:dyDescent="0.2">
      <c r="A98" s="161"/>
      <c r="B98" s="161"/>
      <c r="C98" s="69"/>
      <c r="D98" s="203"/>
      <c r="E98" s="161"/>
      <c r="F98" s="24"/>
      <c r="G98" s="24"/>
      <c r="H98" s="24"/>
      <c r="I98" s="24"/>
      <c r="J98" s="205"/>
      <c r="K98" s="161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166"/>
      <c r="Z98" s="166"/>
      <c r="AA98" s="166"/>
    </row>
    <row r="99" spans="1:27" ht="15" customHeight="1" x14ac:dyDescent="0.2">
      <c r="A99" s="161"/>
      <c r="B99" s="161"/>
      <c r="C99" s="69"/>
      <c r="D99" s="203"/>
      <c r="E99" s="161"/>
      <c r="F99" s="24"/>
      <c r="G99" s="24"/>
      <c r="H99" s="24"/>
      <c r="I99" s="24"/>
      <c r="J99" s="205"/>
      <c r="K99" s="161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166"/>
      <c r="Z99" s="166"/>
      <c r="AA99" s="166"/>
    </row>
    <row r="100" spans="1:27" ht="15" customHeight="1" x14ac:dyDescent="0.2">
      <c r="A100" s="161"/>
      <c r="B100" s="161"/>
      <c r="C100" s="69"/>
      <c r="D100" s="203"/>
      <c r="E100" s="161"/>
      <c r="F100" s="24"/>
      <c r="G100" s="24"/>
      <c r="H100" s="24"/>
      <c r="I100" s="24"/>
      <c r="J100" s="205"/>
      <c r="K100" s="161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166"/>
      <c r="Z100" s="166"/>
      <c r="AA100" s="166"/>
    </row>
    <row r="101" spans="1:27" ht="15" customHeight="1" x14ac:dyDescent="0.2">
      <c r="A101" s="161"/>
      <c r="B101" s="161"/>
      <c r="C101" s="69"/>
      <c r="D101" s="203"/>
      <c r="E101" s="161"/>
      <c r="F101" s="24"/>
      <c r="G101" s="24"/>
      <c r="H101" s="24"/>
      <c r="I101" s="24"/>
      <c r="J101" s="205"/>
      <c r="K101" s="161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166"/>
      <c r="Z101" s="166"/>
      <c r="AA101" s="166"/>
    </row>
    <row r="102" spans="1:27" ht="15" customHeight="1" x14ac:dyDescent="0.2">
      <c r="A102" s="161"/>
      <c r="B102" s="161"/>
      <c r="C102" s="69"/>
      <c r="D102" s="203"/>
      <c r="E102" s="161"/>
      <c r="F102" s="24"/>
      <c r="G102" s="24"/>
      <c r="H102" s="24"/>
      <c r="I102" s="24"/>
      <c r="J102" s="205"/>
      <c r="K102" s="161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166"/>
      <c r="Z102" s="166"/>
      <c r="AA102" s="166"/>
    </row>
    <row r="103" spans="1:27" ht="15" customHeight="1" x14ac:dyDescent="0.2">
      <c r="A103" s="161"/>
      <c r="B103" s="161"/>
      <c r="C103" s="69"/>
      <c r="D103" s="203"/>
      <c r="E103" s="161"/>
      <c r="F103" s="24"/>
      <c r="G103" s="24"/>
      <c r="H103" s="24"/>
      <c r="I103" s="24"/>
      <c r="J103" s="205"/>
      <c r="K103" s="161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166"/>
      <c r="Z103" s="166"/>
      <c r="AA103" s="166"/>
    </row>
    <row r="104" spans="1:27" ht="15" customHeight="1" x14ac:dyDescent="0.2">
      <c r="A104" s="161"/>
      <c r="B104" s="161"/>
      <c r="C104" s="69"/>
      <c r="D104" s="203"/>
      <c r="E104" s="161"/>
      <c r="F104" s="24"/>
      <c r="G104" s="24"/>
      <c r="H104" s="24"/>
      <c r="I104" s="24"/>
      <c r="J104" s="205"/>
      <c r="K104" s="161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166"/>
      <c r="Z104" s="166"/>
      <c r="AA104" s="166"/>
    </row>
    <row r="105" spans="1:27" ht="15" customHeight="1" x14ac:dyDescent="0.2">
      <c r="A105" s="161"/>
      <c r="B105" s="161"/>
      <c r="C105" s="69"/>
      <c r="D105" s="203"/>
      <c r="E105" s="161"/>
      <c r="F105" s="24"/>
      <c r="G105" s="24"/>
      <c r="H105" s="24"/>
      <c r="I105" s="24"/>
      <c r="J105" s="205"/>
      <c r="K105" s="161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166"/>
      <c r="Z105" s="166"/>
      <c r="AA105" s="166"/>
    </row>
    <row r="106" spans="1:27" ht="15" customHeight="1" x14ac:dyDescent="0.2">
      <c r="A106" s="161"/>
      <c r="B106" s="161"/>
      <c r="C106" s="69"/>
      <c r="D106" s="203"/>
      <c r="E106" s="161"/>
      <c r="F106" s="24"/>
      <c r="G106" s="24"/>
      <c r="H106" s="24"/>
      <c r="I106" s="24"/>
      <c r="J106" s="205"/>
      <c r="K106" s="161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166"/>
      <c r="Z106" s="166"/>
      <c r="AA106" s="166"/>
    </row>
    <row r="107" spans="1:27" ht="15" customHeight="1" x14ac:dyDescent="0.2">
      <c r="A107" s="161"/>
      <c r="B107" s="161"/>
      <c r="C107" s="69"/>
      <c r="D107" s="203"/>
      <c r="E107" s="161"/>
      <c r="F107" s="24"/>
      <c r="G107" s="24"/>
      <c r="H107" s="24"/>
      <c r="I107" s="24"/>
      <c r="J107" s="205"/>
      <c r="K107" s="161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166"/>
      <c r="Z107" s="166"/>
      <c r="AA107" s="166"/>
    </row>
    <row r="108" spans="1:27" ht="15" customHeight="1" x14ac:dyDescent="0.2">
      <c r="A108" s="161"/>
      <c r="B108" s="161"/>
      <c r="C108" s="69"/>
      <c r="D108" s="203"/>
      <c r="E108" s="161"/>
      <c r="F108" s="24"/>
      <c r="G108" s="24"/>
      <c r="H108" s="24"/>
      <c r="I108" s="24"/>
      <c r="J108" s="205"/>
      <c r="K108" s="161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166"/>
      <c r="Z108" s="166"/>
      <c r="AA108" s="166"/>
    </row>
    <row r="109" spans="1:27" ht="15" customHeight="1" x14ac:dyDescent="0.2">
      <c r="A109" s="161"/>
      <c r="B109" s="161"/>
      <c r="C109" s="69"/>
      <c r="D109" s="203"/>
      <c r="E109" s="161"/>
      <c r="F109" s="24"/>
      <c r="G109" s="24"/>
      <c r="H109" s="24"/>
      <c r="I109" s="24"/>
      <c r="J109" s="205"/>
      <c r="K109" s="161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166"/>
      <c r="Z109" s="166"/>
      <c r="AA109" s="166"/>
    </row>
    <row r="110" spans="1:27" ht="15" customHeight="1" x14ac:dyDescent="0.2">
      <c r="A110" s="161"/>
      <c r="B110" s="161"/>
      <c r="C110" s="69"/>
      <c r="D110" s="203"/>
      <c r="E110" s="161"/>
      <c r="F110" s="24"/>
      <c r="G110" s="24"/>
      <c r="H110" s="24"/>
      <c r="I110" s="24"/>
      <c r="J110" s="205"/>
      <c r="K110" s="161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166"/>
      <c r="Z110" s="166"/>
      <c r="AA110" s="166"/>
    </row>
    <row r="111" spans="1:27" ht="15" customHeight="1" x14ac:dyDescent="0.2">
      <c r="A111" s="161"/>
      <c r="B111" s="161"/>
      <c r="C111" s="69"/>
      <c r="D111" s="203"/>
      <c r="E111" s="161"/>
      <c r="F111" s="24"/>
      <c r="G111" s="24"/>
      <c r="H111" s="24"/>
      <c r="I111" s="24"/>
      <c r="J111" s="205"/>
      <c r="K111" s="161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166"/>
      <c r="Z111" s="166"/>
      <c r="AA111" s="166"/>
    </row>
    <row r="112" spans="1:27" ht="15" customHeight="1" x14ac:dyDescent="0.2">
      <c r="A112" s="161"/>
      <c r="B112" s="161"/>
      <c r="C112" s="69"/>
      <c r="D112" s="203"/>
      <c r="E112" s="161"/>
      <c r="F112" s="24"/>
      <c r="G112" s="24"/>
      <c r="H112" s="24"/>
      <c r="I112" s="24"/>
      <c r="J112" s="205"/>
      <c r="K112" s="161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166"/>
      <c r="Z112" s="166"/>
      <c r="AA112" s="166"/>
    </row>
    <row r="113" spans="1:27" ht="15" customHeight="1" x14ac:dyDescent="0.2">
      <c r="A113" s="161"/>
      <c r="B113" s="161"/>
      <c r="C113" s="69"/>
      <c r="D113" s="203"/>
      <c r="E113" s="161"/>
      <c r="F113" s="24"/>
      <c r="G113" s="24"/>
      <c r="H113" s="24"/>
      <c r="I113" s="24"/>
      <c r="J113" s="205"/>
      <c r="K113" s="16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166"/>
      <c r="Z113" s="166"/>
      <c r="AA113" s="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2020-09-12T14:17:19Z</dcterms:modified>
</cp:coreProperties>
</file>