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5" i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D6" i="1" s="1"/>
  <c r="I9" i="1"/>
  <c r="H5" i="1"/>
  <c r="H9" i="1"/>
  <c r="H12" i="1" s="1"/>
  <c r="G5" i="1"/>
  <c r="G9" i="1"/>
  <c r="F5" i="1"/>
  <c r="F9" i="1"/>
  <c r="F12" i="1" s="1"/>
  <c r="E5" i="1"/>
  <c r="E9" i="1"/>
  <c r="N9" i="1"/>
  <c r="K9" i="1"/>
  <c r="M9" i="1"/>
  <c r="E12" i="1" l="1"/>
  <c r="L12" i="1" s="1"/>
  <c r="G12" i="1"/>
  <c r="I12" i="1"/>
  <c r="L9" i="1"/>
  <c r="K12" i="1" l="1"/>
  <c r="M12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<sst xmlns="http://schemas.openxmlformats.org/spreadsheetml/2006/main" count="65" uniqueCount="47">
  <si>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</si>
  <si>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</si>
  <si>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</si>
  <si>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</si>
  <si>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</si>
  <si>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</si>
  <si>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</si>
  <si>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</si>
  <si>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</si>
  <si>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</si>
  <si>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</si>
  <si>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</si>
  <si>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</si>
  <si>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</si>
  <si>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</si>
  <si>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</si>
  <si>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</si>
  <si>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</si>
  <si>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</si>
  <si>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</si>
  <si>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</si>
  <si>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</si>
  <si>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</si>
  <si>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</si>
  <si>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</si>
  <si>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</si>
  <si>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</si>
  <si>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</si>
  <si>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</si>
  <si>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</si>
  <si>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</si>
  <si>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</si>
  <si>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</si>
  <si>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</si>
  <si>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</si>
  <si>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Heli Pankko</t>
  </si>
  <si>
    <t>12.</t>
  </si>
  <si>
    <t>Manse PP</t>
  </si>
  <si>
    <t>Manse PP = Mansen Pesäpallo  (1978)</t>
  </si>
  <si>
    <t>ENSIMMÄISET</t>
  </si>
  <si>
    <t>Ottelu</t>
  </si>
  <si>
    <t>1.  ottelu</t>
  </si>
  <si>
    <t>Lyöty juoksu</t>
  </si>
  <si>
    <t>Tuotu juoksu</t>
  </si>
  <si>
    <t>Kunnari</t>
  </si>
  <si>
    <t>21.07. 1990  Manse PP - Roihu  3-8</t>
  </si>
  <si>
    <t>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</si>
</sst>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1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27">
        <v>1</v>
      </c>
      <c r="F4" s="27">
        <v>0</v>
      </c>
      <c r="G4" s="27">
        <v>0</v>
      </c>
      <c r="H4" s="27">
        <v>0</v>
      </c>
      <c r="I4" s="27">
        <v>2</v>
      </c>
      <c r="J4" s="27">
        <v>2</v>
      </c>
      <c r="K4" s="27">
        <v>0</v>
      </c>
      <c r="L4" s="27">
        <v>0</v>
      </c>
      <c r="M4" s="27">
        <f>SUM(F4+G4)</f>
        <v>0</v>
      </c>
      <c r="N4" s="61">
        <v>0.66700000000000004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2</v>
      </c>
      <c r="J5" s="19">
        <f t="shared" si="0"/>
        <v>2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0.66700000000000004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2</v>
      </c>
      <c r="J9" s="1"/>
      <c r="K9" s="43">
        <f>PRODUCT((F9+G9)/E9)</f>
        <v>0</v>
      </c>
      <c r="L9" s="43">
        <f>PRODUCT(H9/E9)</f>
        <v>0</v>
      </c>
      <c r="M9" s="43">
        <f>PRODUCT(I9/E9)</f>
        <v>2</v>
      </c>
      <c r="N9" s="30">
        <f>PRODUCT(N5)</f>
        <v>0.66700000000000004</v>
      </c>
      <c r="O9" s="25">
        <f>PRODUCT(O5)</f>
        <v>0</v>
      </c>
      <c r="P9" s="64" t="s">
        <v>40</v>
      </c>
      <c r="Q9" s="65"/>
      <c r="R9" s="65"/>
      <c r="S9" s="66" t="s">
        <v>45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41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42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43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2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2</v>
      </c>
      <c r="N12" s="31">
        <v>0.66700000000000004</v>
      </c>
      <c r="O12" s="25">
        <f>SUM(O9:O11)</f>
        <v>0</v>
      </c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7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  <c r="AH47" s="58"/>
      <c r="AI47" s="58"/>
      <c r="AJ47" s="58"/>
      <c r="AK47" s="58"/>
      <c r="AL47" s="5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6"/>
      <c r="W48" s="56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58"/>
      <c r="AI48" s="58"/>
      <c r="AJ48" s="58"/>
      <c r="AK48" s="58"/>
      <c r="AL48" s="58"/>
    </row>
    <row r="49" spans="1:33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6"/>
      <c r="W49" s="56"/>
      <c r="X49" s="25"/>
      <c r="Y49" s="25"/>
      <c r="Z49" s="25"/>
      <c r="AA49" s="25"/>
      <c r="AB49" s="25"/>
      <c r="AC49" s="25"/>
      <c r="AD49" s="25"/>
      <c r="AE49" s="25"/>
      <c r="AF49" s="25"/>
      <c r="AG49" s="9"/>
    </row>
    <row r="50" spans="1:33" ht="15" customHeight="1" x14ac:dyDescent="0.25">
      <c r="A50" s="5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6"/>
      <c r="W50" s="56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A51" s="5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9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35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3" ht="15" customHeight="1" x14ac:dyDescent="0.25">
      <c r="A53" s="5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56"/>
      <c r="W53" s="56"/>
      <c r="X53" s="25"/>
      <c r="Y53" s="25"/>
      <c r="Z53" s="25"/>
      <c r="AA53" s="25"/>
      <c r="AB53" s="25"/>
      <c r="AC53" s="25"/>
      <c r="AD53" s="25"/>
      <c r="AE53" s="25"/>
      <c r="AF53" s="25"/>
      <c r="AG53" s="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25"/>
      <c r="U54" s="25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25"/>
      <c r="U55" s="25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25"/>
      <c r="U56" s="25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25"/>
      <c r="U57" s="25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2019-01-28T16:18:48Z</dcterms:modified>
</cp:coreProperties>
</file>