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 s="1"/>
  <c r="L11" i="1" s="1"/>
  <c r="W5" i="1"/>
  <c r="G11" i="1" s="1"/>
  <c r="V5" i="1"/>
  <c r="F11" i="1" s="1"/>
  <c r="K11" i="1" s="1"/>
  <c r="U5" i="1"/>
  <c r="E11" i="1" s="1"/>
  <c r="S5" i="1"/>
  <c r="R5" i="1"/>
  <c r="Q5" i="1"/>
  <c r="P5" i="1"/>
  <c r="H5" i="1"/>
  <c r="H9" i="1" s="1"/>
  <c r="G5" i="1"/>
  <c r="G9" i="1"/>
  <c r="G12" i="1" s="1"/>
  <c r="F5" i="1"/>
  <c r="F9" i="1"/>
  <c r="E5" i="1"/>
  <c r="E9" i="1"/>
  <c r="E12" i="1" s="1"/>
  <c r="K9" i="1"/>
  <c r="D6" i="1"/>
  <c r="L9" i="1" l="1"/>
  <c r="H12" i="1"/>
  <c r="L12" i="1" s="1"/>
  <c r="F12" i="1"/>
  <c r="K12" i="1" s="1"/>
</calcChain>
</file>

<file path=xl/sharedStrings.xml><?xml version="1.0" encoding="utf-8"?>
<sst xmlns="http://schemas.openxmlformats.org/spreadsheetml/2006/main" count="71" uniqueCount="49">
  <si>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</si>
  <si>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</si>
  <si>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</si>
  <si>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</si>
  <si>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</si>
  <si>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</si>
  <si>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</si>
  <si>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</si>
  <si>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</si>
  <si>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</si>
  <si>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</si>
  <si>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</si>
  <si>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</si>
  <si>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</si>
  <si>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</si>
  <si>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</si>
  <si>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</si>
  <si>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</si>
  <si>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</si>
  <si>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</si>
  <si>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</si>
  <si>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</si>
  <si>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</si>
  <si>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</si>
  <si>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</si>
  <si>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</si>
  <si>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</si>
  <si>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</si>
  <si>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</si>
  <si>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</si>
  <si>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</si>
  <si>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</si>
  <si>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</si>
  <si>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11.-12.</t>
  </si>
  <si>
    <t>VaU</t>
  </si>
  <si>
    <t>putoamissarja</t>
  </si>
  <si>
    <t>Mirja Pakkanen</t>
  </si>
  <si>
    <t>VaU = Vampulan Urheilijat  (1945)</t>
  </si>
  <si>
    <t>MESTARUUSSARJA</t>
  </si>
  <si>
    <t>URA SM-SARJASSA</t>
  </si>
  <si>
    <t>ENSIMMÄISET</t>
  </si>
  <si>
    <t>Ottelu</t>
  </si>
  <si>
    <t>18.05. 1980  VaU - KPK  7-9</t>
  </si>
  <si>
    <t>1.  ottelu</t>
  </si>
  <si>
    <t>Lyöty juoksu</t>
  </si>
  <si>
    <t>Tuotu juoksu</t>
  </si>
  <si>
    <t>Kunnari</t>
  </si>
  <si>
    <t>8.  ottelu</t>
  </si>
  <si>
    <t>26.06. 1980  RPL - VaU  23-2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</si>
</sst>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570312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42" t="s">
        <v>33</v>
      </c>
      <c r="D4" s="11" t="s">
        <v>34</v>
      </c>
      <c r="E4" s="27">
        <v>10</v>
      </c>
      <c r="F4" s="27">
        <v>1</v>
      </c>
      <c r="G4" s="27">
        <v>0</v>
      </c>
      <c r="H4" s="27">
        <v>4</v>
      </c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>
        <v>3</v>
      </c>
      <c r="V4" s="28">
        <v>0</v>
      </c>
      <c r="W4" s="28">
        <v>0</v>
      </c>
      <c r="X4" s="28">
        <v>5</v>
      </c>
      <c r="Y4" s="28"/>
      <c r="Z4" s="27"/>
      <c r="AA4" s="27"/>
      <c r="AB4" s="27"/>
      <c r="AC4" s="27"/>
      <c r="AD4" s="27"/>
      <c r="AE4" s="27"/>
      <c r="AF4" s="63" t="s">
        <v>35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0</v>
      </c>
      <c r="H5" s="19">
        <f>SUM(H4:H4)</f>
        <v>4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3</v>
      </c>
      <c r="V5" s="19">
        <f>SUM(V4:V4)</f>
        <v>0</v>
      </c>
      <c r="W5" s="19">
        <f>SUM(W4:W4)</f>
        <v>0</v>
      </c>
      <c r="X5" s="19">
        <f>SUM(X4:X4)</f>
        <v>5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11.666666666666668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10</v>
      </c>
      <c r="F9" s="27">
        <f>PRODUCT(F5)</f>
        <v>1</v>
      </c>
      <c r="G9" s="27">
        <f>PRODUCT(G5)</f>
        <v>0</v>
      </c>
      <c r="H9" s="27">
        <f>PRODUCT(H5)</f>
        <v>4</v>
      </c>
      <c r="I9" s="27"/>
      <c r="J9" s="1"/>
      <c r="K9" s="44">
        <f>PRODUCT((F9+G9)/E9)</f>
        <v>0.1</v>
      </c>
      <c r="L9" s="44">
        <f>PRODUCT(H9/E9)</f>
        <v>0.4</v>
      </c>
      <c r="M9" s="44"/>
      <c r="N9" s="30"/>
      <c r="O9" s="25"/>
      <c r="P9" s="65" t="s">
        <v>41</v>
      </c>
      <c r="Q9" s="66"/>
      <c r="R9" s="66"/>
      <c r="S9" s="67" t="s">
        <v>42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43</v>
      </c>
      <c r="AE9" s="67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70" t="s">
        <v>44</v>
      </c>
      <c r="Q10" s="71"/>
      <c r="R10" s="71"/>
      <c r="S10" s="72" t="s">
        <v>48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47</v>
      </c>
      <c r="AE10" s="72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28">
        <f>PRODUCT(U5)</f>
        <v>3</v>
      </c>
      <c r="F11" s="28">
        <f>PRODUCT(V5)</f>
        <v>0</v>
      </c>
      <c r="G11" s="28">
        <f>PRODUCT(W5)</f>
        <v>0</v>
      </c>
      <c r="H11" s="28">
        <f>PRODUCT(X5)</f>
        <v>5</v>
      </c>
      <c r="I11" s="28"/>
      <c r="J11" s="1"/>
      <c r="K11" s="51">
        <f>PRODUCT((F11+G11)/E11)</f>
        <v>0</v>
      </c>
      <c r="L11" s="51">
        <f>PRODUCT(H11/E11)</f>
        <v>1.6666666666666667</v>
      </c>
      <c r="M11" s="51"/>
      <c r="N11" s="52"/>
      <c r="O11" s="25"/>
      <c r="P11" s="70" t="s">
        <v>45</v>
      </c>
      <c r="Q11" s="71"/>
      <c r="R11" s="71"/>
      <c r="S11" s="72" t="s">
        <v>42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43</v>
      </c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13</v>
      </c>
      <c r="F12" s="19">
        <f>SUM(F9:F11)</f>
        <v>1</v>
      </c>
      <c r="G12" s="19">
        <f>SUM(G9:G11)</f>
        <v>0</v>
      </c>
      <c r="H12" s="19">
        <f>SUM(H9:H11)</f>
        <v>9</v>
      </c>
      <c r="I12" s="19"/>
      <c r="J12" s="1"/>
      <c r="K12" s="56">
        <f>PRODUCT((F12+G12)/E12)</f>
        <v>7.6923076923076927E-2</v>
      </c>
      <c r="L12" s="56">
        <f>PRODUCT(H12/E12)</f>
        <v>0.69230769230769229</v>
      </c>
      <c r="M12" s="56"/>
      <c r="N12" s="31"/>
      <c r="O12" s="25"/>
      <c r="P12" s="75" t="s">
        <v>46</v>
      </c>
      <c r="Q12" s="76"/>
      <c r="R12" s="76"/>
      <c r="S12" s="77" t="s">
        <v>48</v>
      </c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 t="s">
        <v>47</v>
      </c>
      <c r="AE12" s="77"/>
      <c r="AF12" s="7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25"/>
      <c r="D14" s="1" t="s">
        <v>37</v>
      </c>
      <c r="E14" s="25"/>
      <c r="F14" s="25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4"/>
      <c r="AH17" s="9"/>
      <c r="AI17" s="9"/>
      <c r="AJ17" s="9"/>
      <c r="AK17" s="9"/>
      <c r="AL17" s="9"/>
    </row>
    <row r="18" spans="1:38" s="58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4"/>
      <c r="AH18" s="9"/>
      <c r="AI18" s="9"/>
      <c r="AJ18" s="9"/>
      <c r="AK18" s="9"/>
      <c r="AL18" s="9"/>
    </row>
    <row r="19" spans="1:38" s="58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7"/>
      <c r="N24" s="3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58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58"/>
    </row>
    <row r="28" spans="1:38" ht="15" customHeight="1" x14ac:dyDescent="0.25">
      <c r="A28" s="5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</row>
    <row r="29" spans="1:38" ht="15" customHeight="1" x14ac:dyDescent="0.25">
      <c r="A29" s="5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</row>
    <row r="30" spans="1:38" ht="15" customHeight="1" x14ac:dyDescent="0.25">
      <c r="A30" s="5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</row>
    <row r="31" spans="1:38" ht="15" customHeight="1" x14ac:dyDescent="0.25">
      <c r="A31" s="59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7"/>
      <c r="N31" s="3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</row>
    <row r="32" spans="1:38" ht="15" customHeight="1" x14ac:dyDescent="0.25">
      <c r="A32" s="5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</row>
    <row r="33" spans="2:37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</row>
    <row r="34" spans="2:37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</row>
    <row r="35" spans="2:37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</row>
    <row r="36" spans="2:37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</row>
    <row r="37" spans="2:37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</row>
    <row r="38" spans="2:37" ht="15" customHeight="1" x14ac:dyDescent="0.25"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</row>
    <row r="39" spans="2:37" ht="15" customHeight="1" x14ac:dyDescent="0.25"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</row>
    <row r="40" spans="2:37" ht="15" customHeight="1" x14ac:dyDescent="0.25"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2019-01-28T16:21:18Z</dcterms:modified>
</cp:coreProperties>
</file>