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E9" i="5"/>
  <c r="E13" i="5" s="1"/>
  <c r="E15" i="5" s="1"/>
  <c r="F15" i="5" l="1"/>
  <c r="N15" i="5" s="1"/>
  <c r="O15" i="5"/>
  <c r="O14" i="5"/>
  <c r="M15" i="5"/>
  <c r="N14" i="5"/>
  <c r="L15" i="5"/>
  <c r="M14" i="5"/>
  <c r="L14" i="5"/>
</calcChain>
</file>

<file path=xl/sharedStrings.xml><?xml version="1.0" encoding="utf-8"?>
<sst xmlns="http://schemas.openxmlformats.org/spreadsheetml/2006/main" count="77" uniqueCount="36">
  <si>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</si>
  <si>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</si>
  <si>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</si>
  <si>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</si>
  <si>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</si>
  <si>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</si>
  <si>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</si>
  <si>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</si>
  <si>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</si>
  <si>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</si>
  <si>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</si>
  <si>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</si>
  <si>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</si>
  <si>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</si>
  <si>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</si>
  <si>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</si>
  <si>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</si>
  <si>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</si>
  <si>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</si>
  <si>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</si>
  <si>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</si>
  <si>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</si>
  <si>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</si>
  <si>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</si>
  <si>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KuPu = Kuusankosken Puhti  (1910)</t>
  </si>
  <si>
    <t>SuPo = Summan Ponnistus  (1906)</t>
  </si>
  <si>
    <t>Kumuri = Porvoon Kumuri  (1981)</t>
  </si>
  <si>
    <t>Harry Pakkanen</t>
  </si>
  <si>
    <t>10.3.1956</t>
  </si>
  <si>
    <t>5.</t>
  </si>
  <si>
    <t>Kumuri</t>
  </si>
  <si>
    <t>7.</t>
  </si>
  <si>
    <t>SuPo</t>
  </si>
  <si>
    <t>4.</t>
  </si>
  <si>
    <t>2.</t>
  </si>
  <si>
    <t>KuPu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</si>
</sst>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29</v>
      </c>
      <c r="Z4" s="68" t="s">
        <v>30</v>
      </c>
      <c r="AA4" s="12">
        <v>13</v>
      </c>
      <c r="AB4" s="12">
        <v>0</v>
      </c>
      <c r="AC4" s="12">
        <v>8</v>
      </c>
      <c r="AD4" s="12">
        <v>7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31</v>
      </c>
      <c r="Z5" s="68" t="s">
        <v>32</v>
      </c>
      <c r="AA5" s="12">
        <v>13</v>
      </c>
      <c r="AB5" s="12">
        <v>1</v>
      </c>
      <c r="AC5" s="12">
        <v>8</v>
      </c>
      <c r="AD5" s="12">
        <v>14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33</v>
      </c>
      <c r="Z6" s="68" t="s">
        <v>32</v>
      </c>
      <c r="AA6" s="12">
        <v>19</v>
      </c>
      <c r="AB6" s="12">
        <v>0</v>
      </c>
      <c r="AC6" s="12">
        <v>25</v>
      </c>
      <c r="AD6" s="12">
        <v>17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34</v>
      </c>
      <c r="Z8" s="68" t="s">
        <v>35</v>
      </c>
      <c r="AA8" s="12">
        <v>18</v>
      </c>
      <c r="AB8" s="12">
        <v>1</v>
      </c>
      <c r="AC8" s="12">
        <v>25</v>
      </c>
      <c r="AD8" s="12">
        <v>7</v>
      </c>
      <c r="AE8" s="12"/>
      <c r="AF8" s="69"/>
      <c r="AG8" s="7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63</v>
      </c>
      <c r="AB9" s="36">
        <f>SUM(AB4:AB8)</f>
        <v>2</v>
      </c>
      <c r="AC9" s="36">
        <f>SUM(AC4:AC8)</f>
        <v>66</v>
      </c>
      <c r="AD9" s="36">
        <f>SUM(AD4:AD8)</f>
        <v>45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26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63</v>
      </c>
      <c r="F14" s="47">
        <f>PRODUCT(AB9+AN9)</f>
        <v>2</v>
      </c>
      <c r="G14" s="47">
        <f>PRODUCT(AC9+AO9)</f>
        <v>66</v>
      </c>
      <c r="H14" s="47">
        <f>PRODUCT(AD9+AP9)</f>
        <v>45</v>
      </c>
      <c r="I14" s="47">
        <f>PRODUCT(AE9+AQ9)</f>
        <v>0</v>
      </c>
      <c r="J14" s="60">
        <v>0</v>
      </c>
      <c r="K14" s="10">
        <v>0</v>
      </c>
      <c r="L14" s="53">
        <f>PRODUCT((F14+G14)/E14)</f>
        <v>1.0793650793650793</v>
      </c>
      <c r="M14" s="53">
        <f>PRODUCT(H14/E14)</f>
        <v>0.7142857142857143</v>
      </c>
      <c r="N14" s="53">
        <f>PRODUCT((F14+G14+H14)/E14)</f>
        <v>1.7936507936507937</v>
      </c>
      <c r="O14" s="53">
        <f>PRODUCT(I14/E14)</f>
        <v>0</v>
      </c>
      <c r="Q14" s="17"/>
      <c r="R14" s="17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63</v>
      </c>
      <c r="F15" s="47">
        <f t="shared" ref="F15:I15" si="0">SUM(F12:F14)</f>
        <v>2</v>
      </c>
      <c r="G15" s="47">
        <f t="shared" si="0"/>
        <v>66</v>
      </c>
      <c r="H15" s="47">
        <f t="shared" si="0"/>
        <v>45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1.0793650793650793</v>
      </c>
      <c r="M15" s="53">
        <f>PRODUCT(H15/E15)</f>
        <v>0.7142857142857143</v>
      </c>
      <c r="N15" s="53">
        <f>PRODUCT((F15+G15+H15)/E15)</f>
        <v>1.7936507936507937</v>
      </c>
      <c r="O15" s="53">
        <f>PRODUCT(I15/E15)</f>
        <v>0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7"/>
      <c r="AH212" s="17"/>
      <c r="AI212" s="17"/>
      <c r="AJ212" s="17"/>
      <c r="AK212"/>
      <c r="AL212"/>
    </row>
    <row r="213" spans="12:38" x14ac:dyDescent="0.25"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</row>
    <row r="214" spans="12:38" x14ac:dyDescent="0.25"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</row>
    <row r="215" spans="12:38" x14ac:dyDescent="0.25"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</row>
    <row r="216" spans="12:38" x14ac:dyDescent="0.25"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2018-12-06T10:36:15Z</dcterms:modified>
</cp:coreProperties>
</file>