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<sst xmlns="http://schemas.openxmlformats.org/spreadsheetml/2006/main" count="70" uniqueCount="29">
  <si>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</si>
  <si>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</si>
  <si>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</si>
  <si>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</si>
  <si>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</si>
  <si>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</si>
  <si>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</si>
  <si>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</si>
  <si>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</si>
  <si>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</si>
  <si>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</si>
  <si>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</si>
  <si>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</si>
  <si>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</si>
  <si>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</si>
  <si>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</si>
  <si>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</si>
  <si>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</si>
  <si>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</si>
  <si>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</si>
  <si>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</si>
  <si>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</si>
  <si>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</si>
  <si>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</si>
  <si>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Marko Pakarinen</t>
  </si>
  <si>
    <t>4.</t>
  </si>
  <si>
    <t>9.</t>
  </si>
  <si>
    <t>ToPo</t>
  </si>
  <si>
    <t>ToPo = Tohmajärven Pomppu  (1991)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</si>
</sst>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1990</v>
      </c>
      <c r="Y4" s="12" t="s">
        <v>25</v>
      </c>
      <c r="Z4" s="67" t="s">
        <v>27</v>
      </c>
      <c r="AA4" s="12">
        <v>13</v>
      </c>
      <c r="AB4" s="12">
        <v>0</v>
      </c>
      <c r="AC4" s="12">
        <v>3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1991</v>
      </c>
      <c r="Y5" s="12" t="s">
        <v>26</v>
      </c>
      <c r="Z5" s="67" t="s">
        <v>27</v>
      </c>
      <c r="AA5" s="12">
        <v>1</v>
      </c>
      <c r="AB5" s="12">
        <v>0</v>
      </c>
      <c r="AC5" s="12">
        <v>0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3" t="s">
        <v>13</v>
      </c>
      <c r="Y6" s="11"/>
      <c r="Z6" s="9"/>
      <c r="AA6" s="36">
        <f>SUM(AA4:AA5)</f>
        <v>14</v>
      </c>
      <c r="AB6" s="36">
        <f>SUM(AB4:AB5)</f>
        <v>0</v>
      </c>
      <c r="AC6" s="36">
        <f>SUM(AC4:AC5)</f>
        <v>3</v>
      </c>
      <c r="AD6" s="36">
        <f>SUM(AD4:AD5)</f>
        <v>5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17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14</v>
      </c>
      <c r="F11" s="47">
        <f>PRODUCT(AB6+AN6)</f>
        <v>0</v>
      </c>
      <c r="G11" s="47">
        <f>PRODUCT(AC6+AO6)</f>
        <v>3</v>
      </c>
      <c r="H11" s="47">
        <f>PRODUCT(AD6+AP6)</f>
        <v>5</v>
      </c>
      <c r="I11" s="47">
        <f>PRODUCT(AE6+AQ6)</f>
        <v>0</v>
      </c>
      <c r="J11" s="59">
        <v>0</v>
      </c>
      <c r="K11" s="10">
        <f>PRODUCT(AG6+AS6)</f>
        <v>0</v>
      </c>
      <c r="L11" s="53">
        <f>PRODUCT((F11+G11)/E11)</f>
        <v>0.21428571428571427</v>
      </c>
      <c r="M11" s="53">
        <f>PRODUCT(H11/E11)</f>
        <v>0.35714285714285715</v>
      </c>
      <c r="N11" s="53">
        <f>PRODUCT((F11+G11+H11)/E11)</f>
        <v>0.5714285714285714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0">SUM(F9:F11)</f>
        <v>0</v>
      </c>
      <c r="G12" s="47">
        <f t="shared" si="0"/>
        <v>3</v>
      </c>
      <c r="H12" s="47">
        <f t="shared" si="0"/>
        <v>5</v>
      </c>
      <c r="I12" s="47">
        <f t="shared" si="0"/>
        <v>0</v>
      </c>
      <c r="J12" s="59">
        <v>0</v>
      </c>
      <c r="K12" s="16" t="e">
        <f>SUM(K9:K11)</f>
        <v>#DIV/0!</v>
      </c>
      <c r="L12" s="53">
        <f>PRODUCT((F12+G12)/E12)</f>
        <v>0.21428571428571427</v>
      </c>
      <c r="M12" s="53">
        <f>PRODUCT(H12/E12)</f>
        <v>0.35714285714285715</v>
      </c>
      <c r="N12" s="53">
        <f>PRODUCT((F12+G12+H12)/E12)</f>
        <v>0.5714285714285714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2019-01-01T14:22:40Z</dcterms:modified>
</cp:coreProperties>
</file>