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E9" i="1"/>
  <c r="E12" i="1" s="1"/>
  <c r="D6" i="1"/>
  <c r="L9" i="1"/>
  <c r="F12" i="1" l="1"/>
  <c r="K12" i="1" s="1"/>
  <c r="K9" i="1"/>
  <c r="L12" i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<sst xmlns="http://schemas.openxmlformats.org/spreadsheetml/2006/main" count="70" uniqueCount="46">
  <si>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</si>
  <si>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</si>
  <si>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</si>
  <si>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</si>
  <si>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</si>
  <si>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</si>
  <si>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</si>
  <si>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</si>
  <si>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</si>
  <si>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</si>
  <si>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</si>
  <si>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</si>
  <si>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</si>
  <si>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</si>
  <si>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</si>
  <si>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</si>
  <si>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</si>
  <si>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</si>
  <si>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</si>
  <si>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</si>
  <si>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</si>
  <si>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</si>
  <si>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</si>
  <si>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</si>
  <si>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</si>
  <si>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</si>
  <si>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</si>
  <si>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</si>
  <si>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</si>
  <si>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</si>
  <si>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</si>
  <si>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</si>
  <si>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</si>
  <si>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Aura Pajala</t>
  </si>
  <si>
    <t>11.-12.</t>
  </si>
  <si>
    <t>Ura</t>
  </si>
  <si>
    <t>MESTARUUSSARJA</t>
  </si>
  <si>
    <t>URA SM-SARJASSA</t>
  </si>
  <si>
    <t>Ura = Kannuksen Ura  (1968)</t>
  </si>
  <si>
    <t>ENSIMMÄISET</t>
  </si>
  <si>
    <t>Ottelu</t>
  </si>
  <si>
    <t>23.05. 1976  VetU - Ura  42-8</t>
  </si>
  <si>
    <t>1.  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</si>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</sst>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8.140625" style="57" customWidth="1"/>
    <col min="4" max="4" width="8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34</v>
      </c>
      <c r="D4" s="60" t="s">
        <v>35</v>
      </c>
      <c r="E4" s="27">
        <v>4</v>
      </c>
      <c r="F4" s="27">
        <v>1</v>
      </c>
      <c r="G4" s="27">
        <v>1</v>
      </c>
      <c r="H4" s="27">
        <v>2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1</v>
      </c>
      <c r="G5" s="19">
        <f>SUM(G4:G4)</f>
        <v>1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" customHeight="1" x14ac:dyDescent="0.25">
      <c r="A8" s="1"/>
      <c r="B8" s="23" t="s">
        <v>37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1"/>
      <c r="AH8" s="1"/>
      <c r="AI8" s="1"/>
      <c r="AJ8" s="1"/>
      <c r="AK8" s="1"/>
      <c r="AL8" s="1"/>
    </row>
    <row r="9" spans="1:38" ht="15" customHeight="1" x14ac:dyDescent="0.2">
      <c r="A9" s="1"/>
      <c r="B9" s="40" t="s">
        <v>15</v>
      </c>
      <c r="C9" s="13"/>
      <c r="D9" s="41"/>
      <c r="E9" s="27">
        <f>PRODUCT(E5)</f>
        <v>4</v>
      </c>
      <c r="F9" s="27">
        <f>PRODUCT(F5)</f>
        <v>1</v>
      </c>
      <c r="G9" s="27">
        <f>PRODUCT(G5)</f>
        <v>1</v>
      </c>
      <c r="H9" s="27">
        <f>PRODUCT(H5)</f>
        <v>2</v>
      </c>
      <c r="I9" s="27"/>
      <c r="J9" s="1"/>
      <c r="K9" s="42">
        <f>PRODUCT((F9+G9)/E9)</f>
        <v>0.5</v>
      </c>
      <c r="L9" s="42">
        <f>PRODUCT(H9/E9)</f>
        <v>0.5</v>
      </c>
      <c r="M9" s="42"/>
      <c r="N9" s="30"/>
      <c r="O9" s="25"/>
      <c r="P9" s="65" t="s">
        <v>40</v>
      </c>
      <c r="Q9" s="66"/>
      <c r="R9" s="66"/>
      <c r="S9" s="67" t="s">
        <v>41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42</v>
      </c>
      <c r="AE9" s="67"/>
      <c r="AF9" s="69"/>
      <c r="AG9" s="1"/>
      <c r="AH9" s="1"/>
      <c r="AI9" s="1"/>
      <c r="AJ9" s="1"/>
      <c r="AK9" s="1"/>
      <c r="AL9" s="1"/>
    </row>
    <row r="10" spans="1:38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70" t="s">
        <v>43</v>
      </c>
      <c r="Q10" s="71"/>
      <c r="R10" s="71"/>
      <c r="S10" s="72" t="s">
        <v>41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42</v>
      </c>
      <c r="AE10" s="72"/>
      <c r="AF10" s="74"/>
      <c r="AG10" s="1"/>
      <c r="AH10" s="1"/>
      <c r="AI10" s="1"/>
      <c r="AJ10" s="1"/>
      <c r="AK10" s="1"/>
      <c r="AL10" s="1"/>
    </row>
    <row r="11" spans="1:38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70" t="s">
        <v>44</v>
      </c>
      <c r="Q11" s="71"/>
      <c r="R11" s="71"/>
      <c r="S11" s="72" t="s">
        <v>41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42</v>
      </c>
      <c r="AE11" s="72"/>
      <c r="AF11" s="74"/>
      <c r="AG11" s="1"/>
      <c r="AH11" s="1"/>
      <c r="AI11" s="1"/>
      <c r="AJ11" s="1"/>
      <c r="AK11" s="1"/>
      <c r="AL11" s="1"/>
    </row>
    <row r="12" spans="1:38" ht="15" customHeight="1" x14ac:dyDescent="0.2">
      <c r="A12" s="1"/>
      <c r="B12" s="51" t="s">
        <v>18</v>
      </c>
      <c r="C12" s="52"/>
      <c r="D12" s="53"/>
      <c r="E12" s="19">
        <f>SUM(E9:E11)</f>
        <v>4</v>
      </c>
      <c r="F12" s="19">
        <f>SUM(F9:F11)</f>
        <v>1</v>
      </c>
      <c r="G12" s="19">
        <f>SUM(G9:G11)</f>
        <v>1</v>
      </c>
      <c r="H12" s="19">
        <f>SUM(H9:H11)</f>
        <v>2</v>
      </c>
      <c r="I12" s="19"/>
      <c r="J12" s="1"/>
      <c r="K12" s="54">
        <f>PRODUCT((F12+G12)/E12)</f>
        <v>0.5</v>
      </c>
      <c r="L12" s="54">
        <f>PRODUCT(H12/E12)</f>
        <v>0.5</v>
      </c>
      <c r="M12" s="54"/>
      <c r="N12" s="31"/>
      <c r="O12" s="25"/>
      <c r="P12" s="75" t="s">
        <v>45</v>
      </c>
      <c r="Q12" s="76"/>
      <c r="R12" s="76"/>
      <c r="S12" s="77" t="s">
        <v>41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42</v>
      </c>
      <c r="AE12" s="77"/>
      <c r="AF12" s="79"/>
      <c r="AG12" s="1"/>
      <c r="AH12" s="1"/>
      <c r="AI12" s="1"/>
      <c r="AJ12" s="1"/>
      <c r="AK12" s="1"/>
      <c r="AL12" s="1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5" customHeight="1" x14ac:dyDescent="0.25">
      <c r="A14" s="1"/>
      <c r="B14" s="1" t="s">
        <v>31</v>
      </c>
      <c r="C14" s="1"/>
      <c r="D14" s="62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81"/>
      <c r="AG14" s="1"/>
      <c r="AH14" s="1"/>
      <c r="AI14" s="1"/>
      <c r="AJ14" s="1"/>
      <c r="AK14" s="1"/>
      <c r="AL14" s="1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81"/>
      <c r="AG15" s="1"/>
      <c r="AH15" s="1"/>
      <c r="AI15" s="1"/>
      <c r="AJ15" s="1"/>
      <c r="AK15" s="1"/>
      <c r="AL15" s="1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1"/>
      <c r="AG17" s="1"/>
      <c r="AH17" s="1"/>
      <c r="AI17" s="1"/>
      <c r="AJ17" s="1"/>
      <c r="AK17" s="1"/>
      <c r="AL17" s="1"/>
    </row>
    <row r="18" spans="1:38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customHeight="1" x14ac:dyDescent="0.25">
      <c r="A28" s="5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 x14ac:dyDescent="0.25">
      <c r="A31" s="57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2:38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2:38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2:38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:38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2:38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2019-01-27T19:04:38Z</dcterms:modified>
</cp:coreProperties>
</file>