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H8" i="2"/>
  <c r="G8" i="2"/>
  <c r="H26" i="1" l="1"/>
  <c r="G26" i="1"/>
  <c r="F26" i="1"/>
  <c r="E26" i="1"/>
  <c r="R26" i="1"/>
  <c r="S26" i="1"/>
  <c r="Q26" i="1"/>
  <c r="P26" i="1"/>
  <c r="O26" i="1"/>
  <c r="N26" i="1"/>
  <c r="D27" i="1" l="1"/>
</calcChain>
</file>

<file path=xl/sharedStrings.xml><?xml version="1.0" encoding="utf-8"?>
<sst xmlns="http://schemas.openxmlformats.org/spreadsheetml/2006/main" count="132" uniqueCount="81">
  <si>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</si>
  <si>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</si>
  <si>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</si>
  <si>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</si>
  <si>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</si>
  <si>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</si>
  <si>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</si>
  <si>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</si>
  <si>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</si>
  <si>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</si>
  <si>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</si>
  <si>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</si>
  <si>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</si>
  <si>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</si>
  <si>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</si>
  <si>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</si>
  <si>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7.</t>
  </si>
  <si>
    <t>4.</t>
  </si>
  <si>
    <t>1.</t>
  </si>
  <si>
    <t>Seurat</t>
  </si>
  <si>
    <t>3.</t>
  </si>
  <si>
    <t>HP</t>
  </si>
  <si>
    <t xml:space="preserve">HP </t>
  </si>
  <si>
    <t>finaalit  ( 2 )</t>
  </si>
  <si>
    <t>HP = Haminan Palloilijat  (1928)</t>
  </si>
  <si>
    <t>B - sarja</t>
  </si>
  <si>
    <t>Onni Paavola</t>
  </si>
  <si>
    <t>5.</t>
  </si>
  <si>
    <t>PT</t>
  </si>
  <si>
    <t>välisarja</t>
  </si>
  <si>
    <t>6.</t>
  </si>
  <si>
    <t>mestaruusuusinta</t>
  </si>
  <si>
    <t>9.-10.</t>
  </si>
  <si>
    <t>5.-6.</t>
  </si>
  <si>
    <t>8.4.1916   Hamina     -     19.10.1974</t>
  </si>
  <si>
    <t>PT = Pallo-Toverit, Helsinki  (1922)</t>
  </si>
  <si>
    <t>sarja jäi kesken</t>
  </si>
  <si>
    <t>LL</t>
  </si>
  <si>
    <t>L+T</t>
  </si>
  <si>
    <t>9.</t>
  </si>
  <si>
    <t>8.</t>
  </si>
  <si>
    <t>8.4.1916   Hamina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</si>
  <si>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</si>
  <si>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</si>
  <si>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</si>
  <si>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</si>
  <si>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</si>
  <si>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</si>
  <si>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</si>
  <si>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</si>
  <si>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</si>
  <si>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</si>
  <si>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</si>
  <si>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</si>
  <si>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</si>
  <si>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</si>
  <si>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</si>
  <si>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</si>
  <si>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</si>
  <si>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1938  Stadion, Helsinki</t>
  </si>
  <si>
    <t xml:space="preserve">  5-4</t>
  </si>
  <si>
    <t>Itä</t>
  </si>
  <si>
    <t>vai</t>
  </si>
  <si>
    <t>01.10. 1939  Stadion, Helsinki</t>
  </si>
  <si>
    <t xml:space="preserve">  4-4</t>
  </si>
  <si>
    <t>3v</t>
  </si>
  <si>
    <t>10.10. 1943  Seinäjoki</t>
  </si>
  <si>
    <t xml:space="preserve">  5-2</t>
  </si>
  <si>
    <t>p</t>
  </si>
  <si>
    <t>1000</t>
  </si>
  <si>
    <t>07.10. 1945  Hamina</t>
  </si>
  <si>
    <t>2000</t>
  </si>
  <si>
    <t>Ikä ensimmäisessä ottelussa</t>
  </si>
  <si>
    <t>22 v  5 kk  24 pv</t>
  </si>
  <si>
    <t xml:space="preserve"> ITÄ - LÄNSI - KORTTI</t>
  </si>
  <si>
    <t xml:space="preserve">  0-9</t>
  </si>
  <si>
    <t>suomensarja</t>
  </si>
  <si>
    <t>HP  2</t>
  </si>
  <si>
    <t>maakuntasarja</t>
  </si>
  <si>
    <t>Runkosarja TOP-30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</si>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</sst>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6" borderId="4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1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8" borderId="2" xfId="0" applyFont="1" applyFill="1" applyBorder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49" fontId="1" fillId="6" borderId="3" xfId="0" applyNumberFormat="1" applyFont="1" applyFill="1" applyBorder="1" applyAlignment="1"/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3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8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7109375" style="46" customWidth="1"/>
    <col min="14" max="19" width="6.7109375" style="46" customWidth="1"/>
    <col min="20" max="20" width="22.5703125" style="4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 t="s">
        <v>34</v>
      </c>
      <c r="F1" s="6"/>
      <c r="G1" s="6"/>
      <c r="H1" s="6"/>
      <c r="I1" s="51"/>
      <c r="J1" s="6"/>
      <c r="K1" s="6"/>
      <c r="L1" s="6"/>
      <c r="M1" s="51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52"/>
      <c r="J2" s="15"/>
      <c r="K2" s="15" t="s">
        <v>79</v>
      </c>
      <c r="L2" s="15"/>
      <c r="M2" s="52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2"/>
      <c r="J3" s="17" t="s">
        <v>5</v>
      </c>
      <c r="K3" s="17" t="s">
        <v>6</v>
      </c>
      <c r="L3" s="17" t="s">
        <v>38</v>
      </c>
      <c r="M3" s="52"/>
      <c r="N3" s="17" t="s">
        <v>10</v>
      </c>
      <c r="O3" s="17" t="s">
        <v>37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1934</v>
      </c>
      <c r="C4" s="22" t="s">
        <v>32</v>
      </c>
      <c r="D4" s="23" t="s">
        <v>21</v>
      </c>
      <c r="E4" s="22"/>
      <c r="F4" s="22"/>
      <c r="G4" s="22"/>
      <c r="H4" s="22"/>
      <c r="I4" s="52"/>
      <c r="J4" s="17"/>
      <c r="K4" s="17"/>
      <c r="L4" s="17"/>
      <c r="M4" s="52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34">
        <v>1935</v>
      </c>
      <c r="C5" s="34" t="s">
        <v>15</v>
      </c>
      <c r="D5" s="49" t="s">
        <v>21</v>
      </c>
      <c r="E5" s="34"/>
      <c r="F5" s="35" t="s">
        <v>25</v>
      </c>
      <c r="G5" s="34"/>
      <c r="H5" s="34"/>
      <c r="I5" s="52"/>
      <c r="J5" s="17"/>
      <c r="K5" s="17"/>
      <c r="L5" s="17"/>
      <c r="M5" s="52"/>
      <c r="N5" s="34"/>
      <c r="O5" s="34"/>
      <c r="P5" s="37"/>
      <c r="Q5" s="37"/>
      <c r="R5" s="36"/>
      <c r="S5" s="34"/>
      <c r="T5" s="16"/>
      <c r="U5" s="20"/>
    </row>
    <row r="6" spans="1:21" s="21" customFormat="1" ht="15" customHeight="1" x14ac:dyDescent="0.2">
      <c r="A6" s="1"/>
      <c r="B6" s="34">
        <v>1936</v>
      </c>
      <c r="C6" s="34" t="s">
        <v>15</v>
      </c>
      <c r="D6" s="49" t="s">
        <v>21</v>
      </c>
      <c r="E6" s="34"/>
      <c r="F6" s="35" t="s">
        <v>25</v>
      </c>
      <c r="G6" s="34"/>
      <c r="H6" s="34"/>
      <c r="I6" s="52"/>
      <c r="J6" s="17"/>
      <c r="K6" s="17"/>
      <c r="L6" s="17"/>
      <c r="M6" s="52"/>
      <c r="N6" s="34"/>
      <c r="O6" s="34"/>
      <c r="P6" s="37"/>
      <c r="Q6" s="37"/>
      <c r="R6" s="36"/>
      <c r="S6" s="34"/>
      <c r="T6" s="16"/>
      <c r="U6" s="20"/>
    </row>
    <row r="7" spans="1:21" s="21" customFormat="1" ht="15" customHeight="1" x14ac:dyDescent="0.2">
      <c r="A7" s="1"/>
      <c r="B7" s="22">
        <v>1937</v>
      </c>
      <c r="C7" s="22" t="s">
        <v>33</v>
      </c>
      <c r="D7" s="23" t="s">
        <v>28</v>
      </c>
      <c r="E7" s="22"/>
      <c r="F7" s="22"/>
      <c r="G7" s="22"/>
      <c r="H7" s="22"/>
      <c r="I7" s="52"/>
      <c r="J7" s="17"/>
      <c r="K7" s="17"/>
      <c r="L7" s="17"/>
      <c r="M7" s="52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34">
        <v>1938</v>
      </c>
      <c r="C8" s="34" t="s">
        <v>15</v>
      </c>
      <c r="D8" s="49" t="s">
        <v>21</v>
      </c>
      <c r="E8" s="34"/>
      <c r="F8" s="35" t="s">
        <v>29</v>
      </c>
      <c r="G8" s="34"/>
      <c r="H8" s="34"/>
      <c r="I8" s="52"/>
      <c r="J8" s="17"/>
      <c r="K8" s="17"/>
      <c r="L8" s="17"/>
      <c r="M8" s="52"/>
      <c r="N8" s="34">
        <v>1</v>
      </c>
      <c r="O8" s="34"/>
      <c r="P8" s="37"/>
      <c r="Q8" s="37"/>
      <c r="R8" s="36"/>
      <c r="S8" s="34"/>
      <c r="T8" s="16"/>
      <c r="U8" s="20"/>
    </row>
    <row r="9" spans="1:21" s="21" customFormat="1" ht="15" customHeight="1" x14ac:dyDescent="0.2">
      <c r="A9" s="1"/>
      <c r="B9" s="22">
        <v>1939</v>
      </c>
      <c r="C9" s="22" t="s">
        <v>18</v>
      </c>
      <c r="D9" s="23" t="s">
        <v>21</v>
      </c>
      <c r="E9" s="22"/>
      <c r="F9" s="22"/>
      <c r="G9" s="22"/>
      <c r="H9" s="22"/>
      <c r="I9" s="52"/>
      <c r="J9" s="17"/>
      <c r="K9" s="17"/>
      <c r="L9" s="17"/>
      <c r="M9" s="52"/>
      <c r="N9" s="22">
        <v>1</v>
      </c>
      <c r="O9" s="22"/>
      <c r="P9" s="22"/>
      <c r="Q9" s="22">
        <v>1</v>
      </c>
      <c r="R9" s="22"/>
      <c r="S9" s="22"/>
      <c r="T9" s="16" t="s">
        <v>23</v>
      </c>
      <c r="U9" s="20"/>
    </row>
    <row r="10" spans="1:21" s="21" customFormat="1" ht="15" customHeight="1" x14ac:dyDescent="0.2">
      <c r="A10" s="1"/>
      <c r="B10" s="22">
        <v>1940</v>
      </c>
      <c r="C10" s="22" t="s">
        <v>16</v>
      </c>
      <c r="D10" s="48" t="s">
        <v>21</v>
      </c>
      <c r="E10" s="22"/>
      <c r="F10" s="22"/>
      <c r="G10" s="22"/>
      <c r="H10" s="22"/>
      <c r="I10" s="52"/>
      <c r="J10" s="17"/>
      <c r="K10" s="17"/>
      <c r="L10" s="17"/>
      <c r="M10" s="52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7">
        <v>1941</v>
      </c>
      <c r="C11" s="28"/>
      <c r="D11" s="29" t="s">
        <v>21</v>
      </c>
      <c r="E11" s="27"/>
      <c r="F11" s="30" t="s">
        <v>36</v>
      </c>
      <c r="G11" s="27"/>
      <c r="H11" s="27"/>
      <c r="I11" s="52"/>
      <c r="J11" s="17"/>
      <c r="K11" s="17"/>
      <c r="L11" s="17"/>
      <c r="M11" s="52"/>
      <c r="N11" s="27"/>
      <c r="O11" s="27"/>
      <c r="P11" s="31"/>
      <c r="Q11" s="32"/>
      <c r="R11" s="33"/>
      <c r="S11" s="27"/>
      <c r="T11" s="16"/>
      <c r="U11" s="20"/>
    </row>
    <row r="12" spans="1:21" s="21" customFormat="1" ht="15" customHeight="1" x14ac:dyDescent="0.2">
      <c r="A12" s="1"/>
      <c r="B12" s="22">
        <v>1942</v>
      </c>
      <c r="C12" s="22" t="s">
        <v>30</v>
      </c>
      <c r="D12" s="48" t="s">
        <v>21</v>
      </c>
      <c r="E12" s="22"/>
      <c r="F12" s="22"/>
      <c r="G12" s="22"/>
      <c r="H12" s="22"/>
      <c r="I12" s="52"/>
      <c r="J12" s="17"/>
      <c r="K12" s="17"/>
      <c r="L12" s="17"/>
      <c r="M12" s="52"/>
      <c r="N12" s="22"/>
      <c r="O12" s="22"/>
      <c r="P12" s="25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1943</v>
      </c>
      <c r="C13" s="22" t="s">
        <v>18</v>
      </c>
      <c r="D13" s="48" t="s">
        <v>21</v>
      </c>
      <c r="E13" s="22"/>
      <c r="F13" s="22"/>
      <c r="G13" s="22"/>
      <c r="H13" s="22"/>
      <c r="I13" s="52"/>
      <c r="J13" s="17"/>
      <c r="K13" s="17"/>
      <c r="L13" s="17"/>
      <c r="M13" s="52"/>
      <c r="N13" s="22">
        <v>1</v>
      </c>
      <c r="O13" s="22"/>
      <c r="P13" s="22"/>
      <c r="Q13" s="22">
        <v>1</v>
      </c>
      <c r="R13" s="22"/>
      <c r="S13" s="22"/>
      <c r="T13" s="16"/>
      <c r="U13" s="20"/>
    </row>
    <row r="14" spans="1:21" s="21" customFormat="1" ht="15" customHeight="1" x14ac:dyDescent="0.2">
      <c r="A14" s="1"/>
      <c r="B14" s="27">
        <v>1944</v>
      </c>
      <c r="C14" s="28"/>
      <c r="D14" s="29" t="s">
        <v>21</v>
      </c>
      <c r="E14" s="27"/>
      <c r="F14" s="30" t="s">
        <v>36</v>
      </c>
      <c r="G14" s="27"/>
      <c r="H14" s="27"/>
      <c r="I14" s="52"/>
      <c r="J14" s="17"/>
      <c r="K14" s="17"/>
      <c r="L14" s="17"/>
      <c r="M14" s="52"/>
      <c r="N14" s="27"/>
      <c r="O14" s="27"/>
      <c r="P14" s="32"/>
      <c r="Q14" s="32"/>
      <c r="R14" s="33"/>
      <c r="S14" s="27"/>
      <c r="T14" s="16"/>
      <c r="U14" s="20"/>
    </row>
    <row r="15" spans="1:21" s="21" customFormat="1" ht="15" customHeight="1" x14ac:dyDescent="0.2">
      <c r="A15" s="1"/>
      <c r="B15" s="22">
        <v>1945</v>
      </c>
      <c r="C15" s="22" t="s">
        <v>20</v>
      </c>
      <c r="D15" s="48" t="s">
        <v>21</v>
      </c>
      <c r="E15" s="22">
        <v>12</v>
      </c>
      <c r="F15" s="22">
        <v>0</v>
      </c>
      <c r="G15" s="22">
        <v>15</v>
      </c>
      <c r="H15" s="22">
        <v>2</v>
      </c>
      <c r="I15" s="52"/>
      <c r="J15" s="17" t="s">
        <v>40</v>
      </c>
      <c r="K15" s="17"/>
      <c r="L15" s="17"/>
      <c r="M15" s="52"/>
      <c r="N15" s="22">
        <v>1</v>
      </c>
      <c r="O15" s="22"/>
      <c r="P15" s="22"/>
      <c r="Q15" s="22"/>
      <c r="R15" s="22"/>
      <c r="S15" s="22">
        <v>1</v>
      </c>
      <c r="T15" s="16"/>
      <c r="U15" s="20"/>
    </row>
    <row r="16" spans="1:21" s="21" customFormat="1" ht="15" customHeight="1" x14ac:dyDescent="0.2">
      <c r="A16" s="1"/>
      <c r="B16" s="22">
        <v>1946</v>
      </c>
      <c r="C16" s="22" t="s">
        <v>15</v>
      </c>
      <c r="D16" s="48" t="s">
        <v>22</v>
      </c>
      <c r="E16" s="22">
        <v>12</v>
      </c>
      <c r="F16" s="22">
        <v>0</v>
      </c>
      <c r="G16" s="22">
        <v>3</v>
      </c>
      <c r="H16" s="22">
        <v>7</v>
      </c>
      <c r="I16" s="52"/>
      <c r="J16" s="17"/>
      <c r="K16" s="17"/>
      <c r="L16" s="17"/>
      <c r="M16" s="52"/>
      <c r="N16" s="22"/>
      <c r="O16" s="22"/>
      <c r="P16" s="22"/>
      <c r="Q16" s="22"/>
      <c r="R16" s="22">
        <v>1</v>
      </c>
      <c r="S16" s="22"/>
      <c r="T16" s="16"/>
      <c r="U16" s="20"/>
    </row>
    <row r="17" spans="1:21" s="21" customFormat="1" ht="15" customHeight="1" x14ac:dyDescent="0.2">
      <c r="A17" s="1"/>
      <c r="B17" s="22">
        <v>1947</v>
      </c>
      <c r="C17" s="22" t="s">
        <v>18</v>
      </c>
      <c r="D17" s="48" t="s">
        <v>21</v>
      </c>
      <c r="E17" s="22">
        <v>12</v>
      </c>
      <c r="F17" s="22">
        <v>1</v>
      </c>
      <c r="G17" s="22">
        <v>13</v>
      </c>
      <c r="H17" s="22">
        <v>16</v>
      </c>
      <c r="I17" s="52"/>
      <c r="J17" s="17" t="s">
        <v>39</v>
      </c>
      <c r="K17" s="17"/>
      <c r="L17" s="17"/>
      <c r="M17" s="52"/>
      <c r="N17" s="22"/>
      <c r="O17" s="22"/>
      <c r="P17" s="22"/>
      <c r="Q17" s="22">
        <v>1</v>
      </c>
      <c r="R17" s="22"/>
      <c r="S17" s="22"/>
      <c r="T17" s="16"/>
      <c r="U17" s="20"/>
    </row>
    <row r="18" spans="1:21" s="21" customFormat="1" ht="15" customHeight="1" x14ac:dyDescent="0.2">
      <c r="A18" s="1"/>
      <c r="B18" s="22">
        <v>1948</v>
      </c>
      <c r="C18" s="22" t="s">
        <v>18</v>
      </c>
      <c r="D18" s="48" t="s">
        <v>22</v>
      </c>
      <c r="E18" s="22">
        <v>2</v>
      </c>
      <c r="F18" s="22">
        <v>0</v>
      </c>
      <c r="G18" s="22">
        <v>0</v>
      </c>
      <c r="H18" s="22">
        <v>1</v>
      </c>
      <c r="I18" s="52"/>
      <c r="J18" s="17"/>
      <c r="K18" s="17"/>
      <c r="L18" s="17"/>
      <c r="M18" s="52"/>
      <c r="N18" s="22"/>
      <c r="O18" s="22"/>
      <c r="P18" s="22"/>
      <c r="Q18" s="22">
        <v>1</v>
      </c>
      <c r="R18" s="22"/>
      <c r="S18" s="22"/>
      <c r="T18" s="16" t="s">
        <v>31</v>
      </c>
      <c r="U18" s="20"/>
    </row>
    <row r="19" spans="1:21" s="21" customFormat="1" ht="15" customHeight="1" x14ac:dyDescent="0.2">
      <c r="A19" s="1"/>
      <c r="B19" s="22">
        <v>1949</v>
      </c>
      <c r="C19" s="22" t="s">
        <v>17</v>
      </c>
      <c r="D19" s="48" t="s">
        <v>22</v>
      </c>
      <c r="E19" s="22">
        <v>5</v>
      </c>
      <c r="F19" s="22">
        <v>0</v>
      </c>
      <c r="G19" s="22">
        <v>4</v>
      </c>
      <c r="H19" s="22">
        <v>7</v>
      </c>
      <c r="I19" s="52"/>
      <c r="J19" s="17"/>
      <c r="K19" s="17"/>
      <c r="L19" s="17"/>
      <c r="M19" s="52"/>
      <c r="N19" s="22"/>
      <c r="O19" s="22"/>
      <c r="P19" s="22"/>
      <c r="Q19" s="22"/>
      <c r="R19" s="22"/>
      <c r="S19" s="22"/>
      <c r="T19" s="16"/>
      <c r="U19" s="20"/>
    </row>
    <row r="20" spans="1:21" s="21" customFormat="1" ht="15" customHeight="1" x14ac:dyDescent="0.2">
      <c r="A20" s="1"/>
      <c r="B20" s="34">
        <v>1950</v>
      </c>
      <c r="C20" s="34" t="s">
        <v>30</v>
      </c>
      <c r="D20" s="49" t="s">
        <v>77</v>
      </c>
      <c r="E20" s="49"/>
      <c r="F20" s="101" t="s">
        <v>76</v>
      </c>
      <c r="G20" s="102"/>
      <c r="H20" s="49"/>
      <c r="I20" s="52"/>
      <c r="J20" s="17"/>
      <c r="K20" s="17"/>
      <c r="L20" s="17"/>
      <c r="M20" s="52"/>
      <c r="N20" s="49"/>
      <c r="O20" s="49"/>
      <c r="P20" s="49"/>
      <c r="Q20" s="49"/>
      <c r="R20" s="49"/>
      <c r="S20" s="49"/>
      <c r="T20" s="16"/>
      <c r="U20" s="20"/>
    </row>
    <row r="21" spans="1:21" s="21" customFormat="1" ht="15" customHeight="1" x14ac:dyDescent="0.2">
      <c r="A21" s="1"/>
      <c r="B21" s="34">
        <v>1951</v>
      </c>
      <c r="C21" s="34" t="s">
        <v>39</v>
      </c>
      <c r="D21" s="49" t="s">
        <v>77</v>
      </c>
      <c r="E21" s="49"/>
      <c r="F21" s="101" t="s">
        <v>76</v>
      </c>
      <c r="G21" s="102"/>
      <c r="H21" s="49"/>
      <c r="I21" s="52"/>
      <c r="J21" s="17"/>
      <c r="K21" s="17"/>
      <c r="L21" s="17"/>
      <c r="M21" s="52"/>
      <c r="N21" s="49"/>
      <c r="O21" s="49"/>
      <c r="P21" s="49"/>
      <c r="Q21" s="49"/>
      <c r="R21" s="49"/>
      <c r="S21" s="49"/>
      <c r="T21" s="16"/>
      <c r="U21" s="20"/>
    </row>
    <row r="22" spans="1:21" s="21" customFormat="1" ht="15" customHeight="1" x14ac:dyDescent="0.2">
      <c r="A22" s="1"/>
      <c r="B22" s="22">
        <v>1952</v>
      </c>
      <c r="C22" s="22" t="s">
        <v>27</v>
      </c>
      <c r="D22" s="24" t="s">
        <v>21</v>
      </c>
      <c r="E22" s="22">
        <v>1</v>
      </c>
      <c r="F22" s="22">
        <v>0</v>
      </c>
      <c r="G22" s="22">
        <v>0</v>
      </c>
      <c r="H22" s="22">
        <v>0</v>
      </c>
      <c r="I22" s="52"/>
      <c r="J22" s="17"/>
      <c r="K22" s="17"/>
      <c r="L22" s="17"/>
      <c r="M22" s="52"/>
      <c r="N22" s="22"/>
      <c r="O22" s="22"/>
      <c r="P22" s="22"/>
      <c r="Q22" s="22"/>
      <c r="R22" s="22"/>
      <c r="S22" s="22"/>
      <c r="T22" s="16"/>
      <c r="U22" s="20"/>
    </row>
    <row r="23" spans="1:21" s="21" customFormat="1" ht="15" customHeight="1" x14ac:dyDescent="0.2">
      <c r="A23" s="1"/>
      <c r="B23" s="34">
        <v>1953</v>
      </c>
      <c r="C23" s="34" t="s">
        <v>40</v>
      </c>
      <c r="D23" s="49" t="s">
        <v>77</v>
      </c>
      <c r="E23" s="49"/>
      <c r="F23" s="101" t="s">
        <v>76</v>
      </c>
      <c r="G23" s="104"/>
      <c r="H23" s="103"/>
      <c r="I23" s="52"/>
      <c r="J23" s="17"/>
      <c r="K23" s="17"/>
      <c r="L23" s="17"/>
      <c r="M23" s="52"/>
      <c r="N23" s="49"/>
      <c r="O23" s="49"/>
      <c r="P23" s="49"/>
      <c r="Q23" s="49"/>
      <c r="R23" s="49"/>
      <c r="S23" s="49"/>
      <c r="T23" s="16"/>
      <c r="U23" s="20"/>
    </row>
    <row r="24" spans="1:21" s="21" customFormat="1" ht="15" customHeight="1" x14ac:dyDescent="0.2">
      <c r="A24" s="1"/>
      <c r="B24" s="50">
        <v>1954</v>
      </c>
      <c r="C24" s="50" t="s">
        <v>18</v>
      </c>
      <c r="D24" s="105" t="s">
        <v>77</v>
      </c>
      <c r="E24" s="105"/>
      <c r="F24" s="106" t="s">
        <v>78</v>
      </c>
      <c r="G24" s="107"/>
      <c r="H24" s="108"/>
      <c r="I24" s="52"/>
      <c r="J24" s="17"/>
      <c r="K24" s="17"/>
      <c r="L24" s="17"/>
      <c r="M24" s="52"/>
      <c r="N24" s="105"/>
      <c r="O24" s="105"/>
      <c r="P24" s="105"/>
      <c r="Q24" s="105"/>
      <c r="R24" s="105"/>
      <c r="S24" s="105"/>
      <c r="T24" s="16"/>
      <c r="U24" s="20"/>
    </row>
    <row r="25" spans="1:21" s="21" customFormat="1" ht="15" customHeight="1" x14ac:dyDescent="0.2">
      <c r="A25" s="1"/>
      <c r="B25" s="34">
        <v>1955</v>
      </c>
      <c r="C25" s="34" t="s">
        <v>16</v>
      </c>
      <c r="D25" s="49" t="s">
        <v>77</v>
      </c>
      <c r="E25" s="49"/>
      <c r="F25" s="101" t="s">
        <v>76</v>
      </c>
      <c r="G25" s="102"/>
      <c r="H25" s="103"/>
      <c r="I25" s="52"/>
      <c r="J25" s="17"/>
      <c r="K25" s="17"/>
      <c r="L25" s="17"/>
      <c r="M25" s="52"/>
      <c r="N25" s="49"/>
      <c r="O25" s="49"/>
      <c r="P25" s="49"/>
      <c r="Q25" s="49"/>
      <c r="R25" s="49"/>
      <c r="S25" s="49"/>
      <c r="T25" s="16"/>
      <c r="U25" s="20"/>
    </row>
    <row r="26" spans="1:21" s="21" customFormat="1" ht="15" customHeight="1" x14ac:dyDescent="0.2">
      <c r="A26" s="1"/>
      <c r="B26" s="16" t="s">
        <v>7</v>
      </c>
      <c r="C26" s="18"/>
      <c r="D26" s="15"/>
      <c r="E26" s="17">
        <f t="shared" ref="E26:S26" si="0">SUM(E4:E22)</f>
        <v>44</v>
      </c>
      <c r="F26" s="17">
        <f t="shared" si="0"/>
        <v>1</v>
      </c>
      <c r="G26" s="17">
        <f t="shared" si="0"/>
        <v>35</v>
      </c>
      <c r="H26" s="17">
        <f t="shared" si="0"/>
        <v>33</v>
      </c>
      <c r="I26" s="52"/>
      <c r="J26" s="17" t="s">
        <v>80</v>
      </c>
      <c r="K26" s="17" t="s">
        <v>80</v>
      </c>
      <c r="L26" s="17" t="s">
        <v>80</v>
      </c>
      <c r="M26" s="52"/>
      <c r="N26" s="17">
        <f t="shared" si="0"/>
        <v>4</v>
      </c>
      <c r="O26" s="17">
        <f t="shared" si="0"/>
        <v>0</v>
      </c>
      <c r="P26" s="17">
        <f t="shared" si="0"/>
        <v>0</v>
      </c>
      <c r="Q26" s="17">
        <f t="shared" si="0"/>
        <v>4</v>
      </c>
      <c r="R26" s="17">
        <f t="shared" si="0"/>
        <v>1</v>
      </c>
      <c r="S26" s="17">
        <f t="shared" si="0"/>
        <v>1</v>
      </c>
      <c r="T26" s="16"/>
      <c r="U26" s="20"/>
    </row>
    <row r="27" spans="1:21" s="21" customFormat="1" ht="15" customHeight="1" x14ac:dyDescent="0.2">
      <c r="A27" s="1"/>
      <c r="B27" s="24" t="s">
        <v>2</v>
      </c>
      <c r="C27" s="26"/>
      <c r="D27" s="38">
        <f>SUM(E26/3+F26*5/3+G26*5/3+H26*5/3+N26*25+O26*25+P26*15+Q26*25+R26*20+S26*15)</f>
        <v>364.66666666666669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9"/>
      <c r="S27" s="1"/>
      <c r="T27" s="40"/>
      <c r="U27" s="20"/>
    </row>
    <row r="28" spans="1:21" s="2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1"/>
      <c r="U28" s="20"/>
    </row>
    <row r="29" spans="1:21" ht="15" customHeight="1" x14ac:dyDescent="0.2">
      <c r="B29" s="1" t="s">
        <v>19</v>
      </c>
      <c r="C29" s="1"/>
      <c r="D29" s="1" t="s">
        <v>24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0"/>
      <c r="S29" s="1"/>
      <c r="T29" s="42"/>
      <c r="U29" s="20"/>
    </row>
    <row r="30" spans="1:21" ht="15" customHeight="1" x14ac:dyDescent="0.25">
      <c r="B30" s="43"/>
      <c r="C30" s="1"/>
      <c r="D30" s="1" t="s">
        <v>35</v>
      </c>
      <c r="E30" s="1"/>
      <c r="F30" s="40"/>
      <c r="G30" s="40"/>
      <c r="H30" s="1"/>
      <c r="I30" s="1"/>
      <c r="J30" s="1"/>
      <c r="K30" s="1"/>
      <c r="L30" s="1"/>
      <c r="M30" s="1"/>
      <c r="N30" s="1"/>
      <c r="O30" s="1"/>
      <c r="P30" s="40"/>
      <c r="Q30" s="40"/>
      <c r="R30" s="40"/>
      <c r="S30" s="40"/>
      <c r="T30" s="44"/>
      <c r="U30" s="20"/>
    </row>
    <row r="31" spans="1:21" ht="15" customHeight="1" x14ac:dyDescent="0.2">
      <c r="B31" s="4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0"/>
      <c r="S31" s="1"/>
      <c r="T31" s="4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0"/>
      <c r="S32" s="1"/>
      <c r="T32" s="4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0"/>
      <c r="S33" s="1"/>
      <c r="T33" s="4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4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4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4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4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4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4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4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4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4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4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4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4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4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4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4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4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4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4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4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0"/>
      <c r="S53" s="1"/>
      <c r="T53" s="4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0"/>
      <c r="S54" s="1"/>
      <c r="T54" s="4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0"/>
      <c r="S55" s="1"/>
      <c r="T55" s="4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0"/>
      <c r="S56" s="1"/>
      <c r="T56" s="42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0"/>
      <c r="S57" s="1"/>
      <c r="T57" s="42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0"/>
      <c r="S58" s="1"/>
      <c r="T58" s="42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40"/>
      <c r="S59" s="1"/>
      <c r="T59" s="42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40"/>
      <c r="S60" s="1"/>
      <c r="T60" s="42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40"/>
      <c r="S61" s="1"/>
      <c r="T61" s="42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40"/>
      <c r="S62" s="1"/>
      <c r="T62" s="42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40"/>
      <c r="S63" s="1"/>
      <c r="T63" s="42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40"/>
      <c r="S64" s="1"/>
      <c r="T64" s="42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40"/>
      <c r="S65" s="1"/>
      <c r="T65" s="42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40"/>
      <c r="S66" s="1"/>
      <c r="T66" s="42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40"/>
      <c r="S67" s="1"/>
      <c r="T67" s="42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40"/>
      <c r="S68" s="1"/>
      <c r="T68" s="42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40"/>
      <c r="S69" s="1"/>
      <c r="T69" s="42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40"/>
      <c r="S70" s="1"/>
      <c r="T70" s="42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0"/>
      <c r="S71" s="1"/>
      <c r="T71" s="42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40"/>
      <c r="S72" s="1"/>
      <c r="T72" s="42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40"/>
      <c r="S73" s="1"/>
      <c r="T73" s="42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40"/>
      <c r="S74" s="1"/>
      <c r="T74" s="42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40"/>
      <c r="S75" s="1"/>
      <c r="T75" s="42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40"/>
      <c r="S76" s="1"/>
      <c r="T76" s="42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40"/>
      <c r="S77" s="1"/>
      <c r="T77" s="42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40"/>
      <c r="S78" s="1"/>
      <c r="T78" s="42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0"/>
      <c r="S79" s="1"/>
      <c r="T79" s="42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40"/>
      <c r="S80" s="1"/>
      <c r="T80" s="42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40"/>
      <c r="S81" s="1"/>
      <c r="T81" s="42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40"/>
      <c r="S82" s="1"/>
      <c r="T82" s="42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40"/>
      <c r="S83" s="1"/>
      <c r="T83" s="42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40"/>
      <c r="S84" s="1"/>
      <c r="T84" s="42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40"/>
      <c r="S85" s="1"/>
      <c r="T85" s="42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40"/>
      <c r="S86" s="1"/>
      <c r="T86" s="42"/>
      <c r="U86" s="20"/>
    </row>
    <row r="87" spans="2:21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40"/>
      <c r="S87" s="1"/>
      <c r="T87" s="42"/>
      <c r="U87" s="20"/>
    </row>
    <row r="88" spans="2:21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40"/>
      <c r="S88" s="1"/>
      <c r="T88" s="42"/>
      <c r="U88" s="20"/>
    </row>
    <row r="89" spans="2:21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40"/>
      <c r="S89" s="1"/>
      <c r="T89" s="42"/>
      <c r="U89" s="20"/>
    </row>
    <row r="90" spans="2:21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40"/>
      <c r="S90" s="1"/>
      <c r="T90" s="42"/>
      <c r="U90" s="20"/>
    </row>
    <row r="91" spans="2:21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40"/>
      <c r="S91" s="1"/>
      <c r="T91" s="42"/>
      <c r="U91" s="20"/>
    </row>
    <row r="92" spans="2:21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40"/>
      <c r="S92" s="1"/>
      <c r="T92" s="42"/>
      <c r="U92" s="20"/>
    </row>
    <row r="93" spans="2:21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40"/>
      <c r="S93" s="1"/>
      <c r="T93" s="42"/>
      <c r="U93" s="20"/>
    </row>
    <row r="94" spans="2:21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40"/>
      <c r="S94" s="1"/>
      <c r="T94" s="42"/>
      <c r="U94" s="20"/>
    </row>
    <row r="95" spans="2:21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40"/>
      <c r="S95" s="1"/>
      <c r="T95" s="42"/>
      <c r="U95" s="20"/>
    </row>
    <row r="96" spans="2:21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40"/>
      <c r="S96" s="1"/>
      <c r="T96" s="42"/>
      <c r="U96" s="20"/>
    </row>
    <row r="97" spans="2:21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40"/>
      <c r="S97" s="1"/>
      <c r="T97" s="42"/>
      <c r="U97" s="20"/>
    </row>
    <row r="98" spans="2:21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40"/>
      <c r="S98" s="1"/>
      <c r="T98" s="42"/>
      <c r="U98" s="20"/>
    </row>
    <row r="99" spans="2:21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40"/>
      <c r="S99" s="1"/>
      <c r="T99" s="42"/>
      <c r="U99" s="20"/>
    </row>
    <row r="100" spans="2:21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40"/>
      <c r="S100" s="1"/>
      <c r="T100" s="42"/>
      <c r="U100" s="20"/>
    </row>
    <row r="101" spans="2:21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40"/>
      <c r="S101" s="1"/>
      <c r="T101" s="42"/>
      <c r="U101" s="20"/>
    </row>
    <row r="102" spans="2:21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40"/>
      <c r="S102" s="1"/>
      <c r="T102" s="42"/>
      <c r="U102" s="20"/>
    </row>
    <row r="103" spans="2:21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40"/>
      <c r="S103" s="1"/>
      <c r="T103" s="42"/>
      <c r="U103" s="20"/>
    </row>
    <row r="104" spans="2:21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40"/>
      <c r="S104" s="1"/>
      <c r="T104" s="42"/>
      <c r="U104" s="20"/>
    </row>
    <row r="105" spans="2:21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40"/>
      <c r="S105" s="1"/>
      <c r="T105" s="42"/>
      <c r="U105" s="20"/>
    </row>
    <row r="106" spans="2:21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40"/>
      <c r="S106" s="1"/>
      <c r="T106" s="42"/>
      <c r="U106" s="20"/>
    </row>
    <row r="107" spans="2:21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40"/>
      <c r="S107" s="1"/>
      <c r="T107" s="42"/>
      <c r="U107" s="20"/>
    </row>
    <row r="108" spans="2:21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40"/>
      <c r="S108" s="1"/>
      <c r="T108" s="42"/>
      <c r="U108" s="20"/>
    </row>
    <row r="109" spans="2:21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40"/>
      <c r="S109" s="1"/>
      <c r="T109" s="42"/>
      <c r="U109" s="20"/>
    </row>
    <row r="110" spans="2:21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40"/>
      <c r="S110" s="1"/>
      <c r="T110" s="42"/>
      <c r="U110" s="20"/>
    </row>
    <row r="111" spans="2:21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0"/>
      <c r="S111" s="1"/>
      <c r="T111" s="42"/>
      <c r="U111" s="20"/>
    </row>
    <row r="112" spans="2:21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0"/>
      <c r="S112" s="1"/>
      <c r="T112" s="42"/>
      <c r="U112" s="20"/>
    </row>
    <row r="113" spans="2:21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0"/>
      <c r="S113" s="1"/>
      <c r="T113" s="42"/>
      <c r="U113" s="20"/>
    </row>
    <row r="114" spans="2:21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0"/>
      <c r="S114" s="1"/>
      <c r="T114" s="42"/>
      <c r="U114" s="20"/>
    </row>
    <row r="115" spans="2:21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0"/>
      <c r="S115" s="1"/>
      <c r="T115" s="42"/>
      <c r="U115" s="20"/>
    </row>
    <row r="116" spans="2:21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0"/>
      <c r="S116" s="1"/>
      <c r="T116" s="42"/>
      <c r="U116" s="20"/>
    </row>
    <row r="117" spans="2:21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40"/>
      <c r="S117" s="1"/>
      <c r="T117" s="42"/>
      <c r="U117" s="20"/>
    </row>
    <row r="118" spans="2:21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40"/>
      <c r="S118" s="1"/>
      <c r="T118" s="42"/>
      <c r="U118" s="20"/>
    </row>
    <row r="119" spans="2:21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40"/>
      <c r="S119" s="1"/>
      <c r="T119" s="42"/>
      <c r="U119" s="20"/>
    </row>
    <row r="120" spans="2:21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40"/>
      <c r="S120" s="1"/>
      <c r="T120" s="42"/>
      <c r="U120" s="20"/>
    </row>
    <row r="121" spans="2:21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40"/>
      <c r="S121" s="1"/>
      <c r="T121" s="42"/>
      <c r="U121" s="20"/>
    </row>
    <row r="122" spans="2:21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40"/>
      <c r="S122" s="1"/>
      <c r="T122" s="42"/>
      <c r="U122" s="20"/>
    </row>
    <row r="123" spans="2:21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40"/>
      <c r="S123" s="1"/>
      <c r="T123" s="42"/>
      <c r="U123" s="20"/>
    </row>
    <row r="124" spans="2:21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40"/>
      <c r="S124" s="1"/>
      <c r="T124" s="42"/>
      <c r="U124" s="20"/>
    </row>
    <row r="125" spans="2:21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40"/>
      <c r="S125" s="1"/>
      <c r="T125" s="42"/>
      <c r="U125" s="20"/>
    </row>
    <row r="126" spans="2:21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0"/>
      <c r="S126" s="1"/>
      <c r="T126" s="42"/>
      <c r="U126" s="20"/>
    </row>
    <row r="127" spans="2:21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0"/>
      <c r="S127" s="1"/>
      <c r="T127" s="42"/>
      <c r="U127" s="20"/>
    </row>
    <row r="128" spans="2:21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0"/>
      <c r="S128" s="1"/>
      <c r="T128" s="42"/>
      <c r="U128" s="20"/>
    </row>
    <row r="129" spans="2:21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40"/>
      <c r="S129" s="1"/>
      <c r="T129" s="42"/>
      <c r="U129" s="20"/>
    </row>
    <row r="130" spans="2:21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40"/>
      <c r="S130" s="1"/>
      <c r="T130" s="42"/>
      <c r="U130" s="20"/>
    </row>
    <row r="131" spans="2:21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40"/>
      <c r="S131" s="1"/>
      <c r="T131" s="42"/>
      <c r="U131" s="20"/>
    </row>
    <row r="132" spans="2:21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40"/>
      <c r="S132" s="1"/>
      <c r="T132" s="42"/>
      <c r="U132" s="20"/>
    </row>
    <row r="133" spans="2:21" ht="15" customHeight="1" x14ac:dyDescent="0.2"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40"/>
      <c r="S133" s="1"/>
      <c r="T133" s="42"/>
      <c r="U133" s="20"/>
    </row>
    <row r="134" spans="2:21" ht="15" customHeight="1" x14ac:dyDescent="0.2"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40"/>
      <c r="S134" s="1"/>
      <c r="T134" s="42"/>
      <c r="U134" s="20"/>
    </row>
    <row r="135" spans="2:21" ht="15" customHeight="1" x14ac:dyDescent="0.2"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40"/>
      <c r="S135" s="1"/>
      <c r="T135" s="42"/>
      <c r="U135" s="20"/>
    </row>
    <row r="136" spans="2:21" ht="15" customHeight="1" x14ac:dyDescent="0.2"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40"/>
      <c r="S136" s="1"/>
      <c r="T136" s="42"/>
      <c r="U136" s="20"/>
    </row>
    <row r="137" spans="2:21" ht="15" customHeight="1" x14ac:dyDescent="0.2"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40"/>
      <c r="S137" s="1"/>
      <c r="T137" s="42"/>
      <c r="U137" s="20"/>
    </row>
    <row r="138" spans="2:21" ht="15" customHeight="1" x14ac:dyDescent="0.2"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40"/>
      <c r="S138" s="1"/>
      <c r="T138" s="42"/>
      <c r="U138" s="20"/>
    </row>
    <row r="139" spans="2:21" ht="15" customHeight="1" x14ac:dyDescent="0.2"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40"/>
      <c r="S139" s="1"/>
      <c r="T139" s="42"/>
      <c r="U139" s="20"/>
    </row>
    <row r="140" spans="2:21" ht="15" customHeight="1" x14ac:dyDescent="0.2"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40"/>
      <c r="S140" s="1"/>
      <c r="T140" s="42"/>
      <c r="U140" s="20"/>
    </row>
    <row r="141" spans="2:21" ht="15" customHeight="1" x14ac:dyDescent="0.2"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40"/>
      <c r="S141" s="1"/>
      <c r="T141" s="42"/>
      <c r="U141" s="20"/>
    </row>
    <row r="142" spans="2:21" ht="15" customHeight="1" x14ac:dyDescent="0.2"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40"/>
      <c r="S142" s="1"/>
      <c r="T142" s="42"/>
      <c r="U142" s="20"/>
    </row>
    <row r="143" spans="2:21" ht="15" customHeight="1" x14ac:dyDescent="0.2"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40"/>
      <c r="S143" s="1"/>
      <c r="T143" s="42"/>
      <c r="U143" s="20"/>
    </row>
    <row r="144" spans="2:21" ht="15" customHeight="1" x14ac:dyDescent="0.2"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40"/>
      <c r="S144" s="1"/>
      <c r="T144" s="42"/>
      <c r="U144" s="20"/>
    </row>
    <row r="145" spans="2:21" ht="15" customHeight="1" x14ac:dyDescent="0.2"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40"/>
      <c r="S145" s="1"/>
      <c r="T145" s="42"/>
      <c r="U145" s="20"/>
    </row>
    <row r="146" spans="2:21" ht="15" customHeight="1" x14ac:dyDescent="0.2"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40"/>
      <c r="S146" s="1"/>
      <c r="T146" s="42"/>
      <c r="U146" s="20"/>
    </row>
    <row r="147" spans="2:21" ht="15" customHeight="1" x14ac:dyDescent="0.2"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40"/>
      <c r="S147" s="1"/>
      <c r="T147" s="42"/>
      <c r="U147" s="20"/>
    </row>
    <row r="148" spans="2:21" ht="15" customHeight="1" x14ac:dyDescent="0.2"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40"/>
      <c r="S148" s="1"/>
      <c r="T148" s="42"/>
      <c r="U148" s="20"/>
    </row>
    <row r="149" spans="2:21" ht="15" customHeight="1" x14ac:dyDescent="0.2"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40"/>
      <c r="S149" s="1"/>
      <c r="T149" s="42"/>
      <c r="U149" s="20"/>
    </row>
    <row r="150" spans="2:21" ht="15" customHeight="1" x14ac:dyDescent="0.2"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40"/>
      <c r="S150" s="1"/>
      <c r="T150" s="42"/>
      <c r="U150" s="20"/>
    </row>
    <row r="151" spans="2:21" ht="15" customHeight="1" x14ac:dyDescent="0.2"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40"/>
      <c r="S151" s="1"/>
      <c r="T151" s="42"/>
      <c r="U151" s="20"/>
    </row>
    <row r="152" spans="2:21" ht="15" customHeight="1" x14ac:dyDescent="0.2"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40"/>
      <c r="S152" s="1"/>
      <c r="T152" s="42"/>
      <c r="U152" s="20"/>
    </row>
    <row r="153" spans="2:21" ht="15" customHeight="1" x14ac:dyDescent="0.2"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40"/>
      <c r="S153" s="1"/>
      <c r="T153" s="42"/>
      <c r="U153" s="20"/>
    </row>
    <row r="154" spans="2:21" ht="15" customHeight="1" x14ac:dyDescent="0.2"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40"/>
      <c r="S154" s="1"/>
      <c r="T154" s="42"/>
      <c r="U154" s="20"/>
    </row>
    <row r="155" spans="2:21" ht="15" customHeight="1" x14ac:dyDescent="0.2"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40"/>
      <c r="S155" s="1"/>
      <c r="T155" s="42"/>
      <c r="U155" s="20"/>
    </row>
    <row r="156" spans="2:21" ht="15" customHeight="1" x14ac:dyDescent="0.2"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40"/>
      <c r="S156" s="1"/>
      <c r="T156" s="42"/>
      <c r="U156" s="20"/>
    </row>
    <row r="157" spans="2:21" ht="15" customHeight="1" x14ac:dyDescent="0.2"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40"/>
      <c r="S157" s="1"/>
      <c r="T157" s="42"/>
      <c r="U157" s="20"/>
    </row>
    <row r="158" spans="2:21" ht="15" customHeight="1" x14ac:dyDescent="0.2"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40"/>
      <c r="S158" s="1"/>
      <c r="T158" s="42"/>
      <c r="U158" s="20"/>
    </row>
    <row r="159" spans="2:21" ht="15" customHeight="1" x14ac:dyDescent="0.2"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0"/>
      <c r="S159" s="1"/>
      <c r="T159" s="42"/>
      <c r="U159" s="20"/>
    </row>
    <row r="160" spans="2:21" ht="15" customHeight="1" x14ac:dyDescent="0.2"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40"/>
      <c r="S160" s="1"/>
      <c r="T160" s="42"/>
      <c r="U160" s="20"/>
    </row>
    <row r="161" spans="2:21" ht="15" customHeight="1" x14ac:dyDescent="0.2"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40"/>
      <c r="S161" s="1"/>
      <c r="T161" s="42"/>
      <c r="U161" s="20"/>
    </row>
    <row r="162" spans="2:21" ht="15" customHeight="1" x14ac:dyDescent="0.2"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40"/>
      <c r="S162" s="1"/>
      <c r="T162" s="42"/>
      <c r="U162" s="20"/>
    </row>
    <row r="163" spans="2:21" ht="15" customHeight="1" x14ac:dyDescent="0.2"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40"/>
      <c r="S163" s="1"/>
      <c r="T163" s="42"/>
      <c r="U163" s="20"/>
    </row>
    <row r="164" spans="2:21" ht="15" customHeight="1" x14ac:dyDescent="0.2"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40"/>
      <c r="S164" s="1"/>
      <c r="T164" s="42"/>
      <c r="U164" s="20"/>
    </row>
    <row r="165" spans="2:21" ht="15" customHeight="1" x14ac:dyDescent="0.2"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40"/>
      <c r="S165" s="1"/>
      <c r="T165" s="42"/>
      <c r="U165" s="20"/>
    </row>
    <row r="166" spans="2:21" ht="15" customHeight="1" x14ac:dyDescent="0.2"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40"/>
      <c r="S166" s="1"/>
      <c r="T166" s="42"/>
      <c r="U166" s="20"/>
    </row>
    <row r="167" spans="2:21" ht="15" customHeight="1" x14ac:dyDescent="0.2"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40"/>
      <c r="S167" s="1"/>
      <c r="T167" s="42"/>
      <c r="U167" s="20"/>
    </row>
    <row r="168" spans="2:21" ht="15" customHeight="1" x14ac:dyDescent="0.2"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40"/>
      <c r="S168" s="1"/>
      <c r="T168" s="42"/>
      <c r="U168" s="20"/>
    </row>
    <row r="169" spans="2:21" ht="15" customHeight="1" x14ac:dyDescent="0.2"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40"/>
      <c r="S169" s="1"/>
      <c r="T169" s="42"/>
      <c r="U169" s="20"/>
    </row>
    <row r="170" spans="2:21" ht="15" customHeight="1" x14ac:dyDescent="0.2"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40"/>
      <c r="S170" s="1"/>
      <c r="T170" s="42"/>
      <c r="U170" s="20"/>
    </row>
    <row r="171" spans="2:21" ht="15" customHeight="1" x14ac:dyDescent="0.2"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40"/>
      <c r="S171" s="1"/>
      <c r="T171" s="42"/>
      <c r="U171" s="20"/>
    </row>
    <row r="172" spans="2:21" ht="15" customHeight="1" x14ac:dyDescent="0.2"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40"/>
      <c r="S172" s="1"/>
      <c r="T172" s="42"/>
      <c r="U172" s="20"/>
    </row>
    <row r="173" spans="2:21" ht="15" customHeight="1" x14ac:dyDescent="0.2"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0"/>
      <c r="S173" s="1"/>
      <c r="T173" s="42"/>
      <c r="U173" s="20"/>
    </row>
    <row r="174" spans="2:21" ht="15" customHeight="1" x14ac:dyDescent="0.2"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40"/>
      <c r="S174" s="1"/>
      <c r="T174" s="42"/>
      <c r="U174" s="20"/>
    </row>
    <row r="175" spans="2:21" ht="15" customHeight="1" x14ac:dyDescent="0.2"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40"/>
      <c r="S175" s="1"/>
      <c r="T175" s="42"/>
      <c r="U175" s="20"/>
    </row>
    <row r="176" spans="2:21" ht="15" customHeight="1" x14ac:dyDescent="0.2"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40"/>
      <c r="S176" s="1"/>
      <c r="T176" s="42"/>
      <c r="U176" s="20"/>
    </row>
    <row r="177" spans="2:21" ht="15" customHeight="1" x14ac:dyDescent="0.2">
      <c r="B177" s="1"/>
      <c r="C177" s="8"/>
      <c r="D177" s="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40"/>
      <c r="S177" s="1"/>
      <c r="T177" s="42"/>
      <c r="U177" s="20"/>
    </row>
    <row r="178" spans="2:21" ht="15" customHeight="1" x14ac:dyDescent="0.2">
      <c r="B178" s="1"/>
      <c r="C178" s="8"/>
      <c r="D178" s="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40"/>
      <c r="S178" s="1"/>
      <c r="T178" s="42"/>
      <c r="U178" s="20"/>
    </row>
    <row r="179" spans="2:21" ht="15" customHeight="1" x14ac:dyDescent="0.2">
      <c r="B179" s="1"/>
      <c r="C179" s="8"/>
      <c r="D179" s="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40"/>
      <c r="S179" s="1"/>
      <c r="T179" s="42"/>
      <c r="U179" s="20"/>
    </row>
    <row r="180" spans="2:21" ht="15" customHeight="1" x14ac:dyDescent="0.2">
      <c r="B180" s="1"/>
      <c r="C180" s="8"/>
      <c r="D180" s="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40"/>
      <c r="S180" s="1"/>
      <c r="T180" s="42"/>
      <c r="U180" s="20"/>
    </row>
    <row r="181" spans="2:21" ht="15" customHeight="1" x14ac:dyDescent="0.2">
      <c r="B181" s="1"/>
      <c r="C181" s="8"/>
      <c r="D181" s="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40"/>
      <c r="S181" s="1"/>
      <c r="T181" s="42"/>
      <c r="U181" s="20"/>
    </row>
    <row r="182" spans="2:21" ht="15" customHeight="1" x14ac:dyDescent="0.2">
      <c r="B182" s="1"/>
      <c r="C182" s="8"/>
      <c r="D182" s="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40"/>
      <c r="S182" s="1"/>
      <c r="T182" s="42"/>
      <c r="U182" s="20"/>
    </row>
    <row r="183" spans="2:21" ht="15" customHeight="1" x14ac:dyDescent="0.2">
      <c r="B183" s="1"/>
      <c r="C183" s="8"/>
      <c r="D183" s="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40"/>
      <c r="S183" s="1"/>
      <c r="T183" s="42"/>
      <c r="U183" s="20"/>
    </row>
    <row r="184" spans="2:21" ht="15" customHeight="1" x14ac:dyDescent="0.2">
      <c r="B184" s="1"/>
      <c r="C184" s="8"/>
      <c r="D184" s="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40"/>
      <c r="S184" s="1"/>
      <c r="T184" s="42"/>
      <c r="U184" s="20"/>
    </row>
    <row r="185" spans="2:21" ht="15" customHeight="1" x14ac:dyDescent="0.2">
      <c r="B185" s="1"/>
      <c r="C185" s="8"/>
      <c r="D185" s="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40"/>
      <c r="S185" s="1"/>
      <c r="T185" s="42"/>
      <c r="U185" s="20"/>
    </row>
    <row r="186" spans="2:21" ht="15" customHeight="1" x14ac:dyDescent="0.2">
      <c r="B186" s="1"/>
      <c r="C186" s="8"/>
      <c r="D186" s="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40"/>
      <c r="S186" s="1"/>
      <c r="T186" s="42"/>
      <c r="U186" s="20"/>
    </row>
    <row r="187" spans="2:21" ht="15" customHeight="1" x14ac:dyDescent="0.2">
      <c r="B187" s="1"/>
      <c r="C187" s="8"/>
      <c r="D187" s="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40"/>
      <c r="S187" s="1"/>
      <c r="T187" s="42"/>
      <c r="U187" s="20"/>
    </row>
    <row r="188" spans="2:21" ht="15" customHeight="1" x14ac:dyDescent="0.2">
      <c r="B188" s="1"/>
      <c r="C188" s="8"/>
      <c r="D188" s="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40"/>
      <c r="S188" s="1"/>
      <c r="T188" s="42"/>
      <c r="U188" s="20"/>
    </row>
    <row r="189" spans="2:21" ht="15" customHeight="1" x14ac:dyDescent="0.2">
      <c r="B189" s="1"/>
      <c r="C189" s="8"/>
      <c r="D189" s="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40"/>
      <c r="S189" s="1"/>
      <c r="T189" s="42"/>
      <c r="U189" s="20"/>
    </row>
    <row r="190" spans="2:21" ht="15" customHeight="1" x14ac:dyDescent="0.2">
      <c r="B190" s="1"/>
      <c r="C190" s="8"/>
      <c r="D190" s="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40"/>
      <c r="S190" s="1"/>
      <c r="T190" s="42"/>
      <c r="U190" s="20"/>
    </row>
    <row r="191" spans="2:21" ht="15" customHeight="1" x14ac:dyDescent="0.2">
      <c r="B191" s="1"/>
      <c r="C191" s="8"/>
      <c r="D191" s="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40"/>
      <c r="S191" s="1"/>
      <c r="T191" s="42"/>
      <c r="U191" s="20"/>
    </row>
    <row r="192" spans="2:21" ht="15" customHeight="1" x14ac:dyDescent="0.2"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40"/>
      <c r="S192" s="1"/>
      <c r="T192" s="42"/>
      <c r="U192" s="20"/>
    </row>
    <row r="193" spans="2:21" ht="15" customHeight="1" x14ac:dyDescent="0.2"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40"/>
      <c r="S193" s="1"/>
      <c r="T193" s="42"/>
      <c r="U193" s="20"/>
    </row>
    <row r="194" spans="2:21" ht="15" customHeight="1" x14ac:dyDescent="0.2"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40"/>
      <c r="S194" s="1"/>
      <c r="T194" s="42"/>
      <c r="U194" s="20"/>
    </row>
    <row r="195" spans="2:21" ht="15" customHeight="1" x14ac:dyDescent="0.2"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40"/>
      <c r="S195" s="1"/>
      <c r="T195" s="42"/>
      <c r="U195" s="20"/>
    </row>
    <row r="196" spans="2:21" ht="15" customHeight="1" x14ac:dyDescent="0.2"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40"/>
      <c r="S196" s="1"/>
      <c r="T196" s="42"/>
      <c r="U196" s="20"/>
    </row>
    <row r="197" spans="2:21" ht="15" customHeight="1" x14ac:dyDescent="0.2"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40"/>
      <c r="S197" s="1"/>
      <c r="T197" s="42"/>
      <c r="U197" s="20"/>
    </row>
    <row r="198" spans="2:21" ht="15" customHeight="1" x14ac:dyDescent="0.2"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40"/>
      <c r="S198" s="1"/>
      <c r="T198" s="42"/>
      <c r="U198" s="20"/>
    </row>
    <row r="199" spans="2:21" ht="15" customHeight="1" x14ac:dyDescent="0.2"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40"/>
      <c r="S199" s="1"/>
      <c r="T199" s="42"/>
      <c r="U199" s="20"/>
    </row>
    <row r="200" spans="2:21" ht="15" customHeight="1" x14ac:dyDescent="0.2"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40"/>
      <c r="S200" s="1"/>
      <c r="T200" s="42"/>
      <c r="U200" s="20"/>
    </row>
    <row r="201" spans="2:21" ht="15" customHeight="1" x14ac:dyDescent="0.2"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40"/>
      <c r="S201" s="1"/>
      <c r="T201" s="42"/>
      <c r="U201" s="20"/>
    </row>
    <row r="202" spans="2:21" ht="15" customHeight="1" x14ac:dyDescent="0.2"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40"/>
      <c r="S202" s="1"/>
      <c r="T202" s="42"/>
      <c r="U202" s="20"/>
    </row>
    <row r="203" spans="2:21" ht="15" customHeight="1" x14ac:dyDescent="0.2"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40"/>
      <c r="S203" s="1"/>
      <c r="T203" s="42"/>
      <c r="U203" s="20"/>
    </row>
    <row r="204" spans="2:21" ht="15" customHeight="1" x14ac:dyDescent="0.2"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40"/>
      <c r="S204" s="1"/>
      <c r="T204" s="42"/>
      <c r="U20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28515625" style="45" customWidth="1"/>
    <col min="3" max="3" width="21.5703125" style="46" customWidth="1"/>
    <col min="4" max="4" width="10.5703125" style="97" customWidth="1"/>
    <col min="5" max="5" width="8" style="97" customWidth="1"/>
    <col min="6" max="6" width="0.7109375" style="41" customWidth="1"/>
    <col min="7" max="11" width="5.28515625" style="46" customWidth="1"/>
    <col min="12" max="12" width="6" style="46" customWidth="1"/>
    <col min="13" max="21" width="5.28515625" style="46" customWidth="1"/>
    <col min="22" max="22" width="9" style="46" customWidth="1"/>
    <col min="23" max="23" width="18.140625" style="97" customWidth="1"/>
    <col min="24" max="24" width="9.7109375" style="46" customWidth="1"/>
    <col min="25" max="30" width="9.140625" style="98"/>
    <col min="257" max="257" width="1.28515625" customWidth="1"/>
    <col min="258" max="258" width="30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0" t="s">
        <v>74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x14ac:dyDescent="0.25">
      <c r="A2" s="8"/>
      <c r="B2" s="99" t="s">
        <v>26</v>
      </c>
      <c r="C2" s="5" t="s">
        <v>41</v>
      </c>
      <c r="D2" s="58"/>
      <c r="E2" s="11"/>
      <c r="F2" s="59"/>
      <c r="G2" s="5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8"/>
      <c r="X2" s="25"/>
      <c r="Y2" s="57"/>
      <c r="Z2" s="57"/>
      <c r="AA2" s="57"/>
      <c r="AB2" s="57"/>
      <c r="AC2" s="57"/>
      <c r="AD2" s="57"/>
    </row>
    <row r="3" spans="1:30" x14ac:dyDescent="0.25">
      <c r="A3" s="8"/>
      <c r="B3" s="60" t="s">
        <v>42</v>
      </c>
      <c r="C3" s="19" t="s">
        <v>43</v>
      </c>
      <c r="D3" s="61" t="s">
        <v>44</v>
      </c>
      <c r="E3" s="62" t="s">
        <v>1</v>
      </c>
      <c r="F3" s="40"/>
      <c r="G3" s="63" t="s">
        <v>45</v>
      </c>
      <c r="H3" s="64" t="s">
        <v>46</v>
      </c>
      <c r="I3" s="64" t="s">
        <v>47</v>
      </c>
      <c r="J3" s="18" t="s">
        <v>48</v>
      </c>
      <c r="K3" s="65" t="s">
        <v>49</v>
      </c>
      <c r="L3" s="65" t="s">
        <v>50</v>
      </c>
      <c r="M3" s="63" t="s">
        <v>51</v>
      </c>
      <c r="N3" s="63" t="s">
        <v>52</v>
      </c>
      <c r="O3" s="64" t="s">
        <v>53</v>
      </c>
      <c r="P3" s="63" t="s">
        <v>46</v>
      </c>
      <c r="Q3" s="63" t="s">
        <v>54</v>
      </c>
      <c r="R3" s="63">
        <v>1</v>
      </c>
      <c r="S3" s="63">
        <v>2</v>
      </c>
      <c r="T3" s="63">
        <v>3</v>
      </c>
      <c r="U3" s="63" t="s">
        <v>55</v>
      </c>
      <c r="V3" s="18" t="s">
        <v>56</v>
      </c>
      <c r="W3" s="16" t="s">
        <v>57</v>
      </c>
      <c r="X3" s="16" t="s">
        <v>58</v>
      </c>
      <c r="Y3" s="57"/>
      <c r="Z3" s="57"/>
      <c r="AA3" s="57"/>
      <c r="AB3" s="57"/>
      <c r="AC3" s="57"/>
      <c r="AD3" s="57"/>
    </row>
    <row r="4" spans="1:30" x14ac:dyDescent="0.25">
      <c r="A4" s="20"/>
      <c r="B4" s="66" t="s">
        <v>59</v>
      </c>
      <c r="C4" s="67" t="s">
        <v>60</v>
      </c>
      <c r="D4" s="68" t="s">
        <v>61</v>
      </c>
      <c r="E4" s="69" t="s">
        <v>21</v>
      </c>
      <c r="F4" s="40"/>
      <c r="G4" s="70">
        <v>1</v>
      </c>
      <c r="H4" s="70"/>
      <c r="I4" s="71"/>
      <c r="J4" s="72"/>
      <c r="K4" s="72" t="s">
        <v>62</v>
      </c>
      <c r="L4" s="72"/>
      <c r="M4" s="72">
        <v>1</v>
      </c>
      <c r="N4" s="70"/>
      <c r="O4" s="71"/>
      <c r="P4" s="70"/>
      <c r="Q4" s="71"/>
      <c r="R4" s="71"/>
      <c r="S4" s="71"/>
      <c r="T4" s="71"/>
      <c r="U4" s="71"/>
      <c r="V4" s="73"/>
      <c r="W4" s="66"/>
      <c r="X4" s="70">
        <v>5800</v>
      </c>
      <c r="Y4" s="57"/>
      <c r="Z4" s="57"/>
      <c r="AA4" s="57"/>
      <c r="AB4" s="57"/>
      <c r="AC4" s="57"/>
      <c r="AD4" s="57"/>
    </row>
    <row r="5" spans="1:30" x14ac:dyDescent="0.25">
      <c r="A5" s="20"/>
      <c r="B5" s="66" t="s">
        <v>63</v>
      </c>
      <c r="C5" s="67" t="s">
        <v>64</v>
      </c>
      <c r="D5" s="68" t="s">
        <v>61</v>
      </c>
      <c r="E5" s="69" t="s">
        <v>21</v>
      </c>
      <c r="F5" s="40"/>
      <c r="G5" s="70"/>
      <c r="H5" s="70">
        <v>1</v>
      </c>
      <c r="I5" s="71"/>
      <c r="J5" s="72" t="s">
        <v>65</v>
      </c>
      <c r="K5" s="72"/>
      <c r="L5" s="72"/>
      <c r="M5" s="72">
        <v>1</v>
      </c>
      <c r="N5" s="70"/>
      <c r="O5" s="71"/>
      <c r="P5" s="70"/>
      <c r="Q5" s="71"/>
      <c r="R5" s="71"/>
      <c r="S5" s="71"/>
      <c r="T5" s="71"/>
      <c r="U5" s="71"/>
      <c r="V5" s="73"/>
      <c r="W5" s="66"/>
      <c r="X5" s="70">
        <v>3421</v>
      </c>
      <c r="Y5" s="57"/>
      <c r="Z5" s="57"/>
      <c r="AA5" s="57"/>
      <c r="AB5" s="57"/>
      <c r="AC5" s="57"/>
      <c r="AD5" s="57"/>
    </row>
    <row r="6" spans="1:30" x14ac:dyDescent="0.25">
      <c r="A6" s="20"/>
      <c r="B6" s="66" t="s">
        <v>66</v>
      </c>
      <c r="C6" s="67" t="s">
        <v>67</v>
      </c>
      <c r="D6" s="68" t="s">
        <v>61</v>
      </c>
      <c r="E6" s="69" t="s">
        <v>21</v>
      </c>
      <c r="F6" s="40"/>
      <c r="G6" s="70">
        <v>1</v>
      </c>
      <c r="H6" s="70"/>
      <c r="I6" s="71"/>
      <c r="J6" s="72" t="s">
        <v>68</v>
      </c>
      <c r="K6" s="72">
        <v>2</v>
      </c>
      <c r="L6" s="72"/>
      <c r="M6" s="72">
        <v>1</v>
      </c>
      <c r="N6" s="70"/>
      <c r="O6" s="71"/>
      <c r="P6" s="70"/>
      <c r="Q6" s="71"/>
      <c r="R6" s="71"/>
      <c r="S6" s="71"/>
      <c r="T6" s="71"/>
      <c r="U6" s="71"/>
      <c r="V6" s="73"/>
      <c r="W6" s="66" t="s">
        <v>26</v>
      </c>
      <c r="X6" s="74" t="s">
        <v>69</v>
      </c>
      <c r="Y6" s="57"/>
      <c r="Z6" s="57"/>
      <c r="AA6" s="57"/>
      <c r="AB6" s="57"/>
      <c r="AC6" s="57"/>
      <c r="AD6" s="57"/>
    </row>
    <row r="7" spans="1:30" x14ac:dyDescent="0.25">
      <c r="A7" s="20"/>
      <c r="B7" s="66" t="s">
        <v>70</v>
      </c>
      <c r="C7" s="67" t="s">
        <v>75</v>
      </c>
      <c r="D7" s="68" t="s">
        <v>61</v>
      </c>
      <c r="E7" s="69" t="s">
        <v>21</v>
      </c>
      <c r="F7" s="40"/>
      <c r="G7" s="70"/>
      <c r="H7" s="70"/>
      <c r="I7" s="71">
        <v>1</v>
      </c>
      <c r="J7" s="72" t="s">
        <v>68</v>
      </c>
      <c r="K7" s="72"/>
      <c r="L7" s="72"/>
      <c r="M7" s="72">
        <v>1</v>
      </c>
      <c r="N7" s="70"/>
      <c r="O7" s="71"/>
      <c r="P7" s="70"/>
      <c r="Q7" s="71"/>
      <c r="R7" s="71"/>
      <c r="S7" s="71"/>
      <c r="T7" s="71"/>
      <c r="U7" s="71"/>
      <c r="V7" s="73"/>
      <c r="W7" s="66"/>
      <c r="X7" s="74" t="s">
        <v>71</v>
      </c>
      <c r="Y7" s="57"/>
      <c r="Z7" s="57"/>
      <c r="AA7" s="57"/>
      <c r="AB7" s="57"/>
      <c r="AC7" s="57"/>
      <c r="AD7" s="57"/>
    </row>
    <row r="8" spans="1:30" x14ac:dyDescent="0.25">
      <c r="A8" s="20"/>
      <c r="B8" s="19" t="s">
        <v>7</v>
      </c>
      <c r="C8" s="18"/>
      <c r="D8" s="16"/>
      <c r="E8" s="75"/>
      <c r="F8" s="76"/>
      <c r="G8" s="17">
        <f>SUM(G4:G7)</f>
        <v>2</v>
      </c>
      <c r="H8" s="17">
        <f>SUM(H4:H7)</f>
        <v>1</v>
      </c>
      <c r="I8" s="17">
        <f>SUM(I4:I7)</f>
        <v>1</v>
      </c>
      <c r="J8" s="18"/>
      <c r="K8" s="18"/>
      <c r="L8" s="18"/>
      <c r="M8" s="17">
        <f t="shared" ref="M8:U8" si="0">SUM(M4:M7)</f>
        <v>4</v>
      </c>
      <c r="N8" s="17"/>
      <c r="O8" s="17"/>
      <c r="P8" s="17"/>
      <c r="Q8" s="17"/>
      <c r="R8" s="17"/>
      <c r="S8" s="17"/>
      <c r="T8" s="17"/>
      <c r="U8" s="17"/>
      <c r="V8" s="77"/>
      <c r="W8" s="78"/>
      <c r="X8" s="79"/>
      <c r="Y8" s="57"/>
      <c r="Z8" s="57"/>
      <c r="AA8" s="57"/>
      <c r="AB8" s="57"/>
      <c r="AC8" s="57"/>
      <c r="AD8" s="57"/>
    </row>
    <row r="9" spans="1:30" x14ac:dyDescent="0.25">
      <c r="A9" s="80"/>
      <c r="B9" s="81" t="s">
        <v>72</v>
      </c>
      <c r="C9" s="82" t="s">
        <v>73</v>
      </c>
      <c r="D9" s="51"/>
      <c r="E9" s="83"/>
      <c r="F9" s="84"/>
      <c r="G9" s="85"/>
      <c r="H9" s="51"/>
      <c r="I9" s="51"/>
      <c r="J9" s="51"/>
      <c r="K9" s="82"/>
      <c r="L9" s="51"/>
      <c r="M9" s="82"/>
      <c r="N9" s="82"/>
      <c r="O9" s="82"/>
      <c r="P9" s="82"/>
      <c r="Q9" s="82"/>
      <c r="R9" s="82"/>
      <c r="S9" s="82"/>
      <c r="T9" s="82"/>
      <c r="U9" s="82"/>
      <c r="V9" s="86"/>
      <c r="W9" s="82"/>
      <c r="X9" s="87"/>
      <c r="Y9" s="57"/>
      <c r="Z9" s="43"/>
      <c r="AA9" s="43"/>
      <c r="AB9" s="43"/>
      <c r="AC9" s="57"/>
      <c r="AD9" s="57"/>
    </row>
    <row r="10" spans="1:30" x14ac:dyDescent="0.25">
      <c r="A10" s="80"/>
      <c r="B10" s="88"/>
      <c r="C10" s="89"/>
      <c r="D10" s="90"/>
      <c r="E10" s="91"/>
      <c r="F10" s="91"/>
      <c r="G10" s="92"/>
      <c r="H10" s="93"/>
      <c r="I10" s="89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4"/>
      <c r="Y10" s="53"/>
      <c r="Z10" s="1"/>
      <c r="AA10" s="40"/>
      <c r="AB10" s="40"/>
      <c r="AC10" s="57"/>
      <c r="AD10" s="57"/>
    </row>
    <row r="11" spans="1:30" x14ac:dyDescent="0.25">
      <c r="A11" s="20"/>
      <c r="B11" s="43"/>
      <c r="C11" s="1"/>
      <c r="D11" s="43"/>
      <c r="E11" s="95"/>
      <c r="G11" s="1"/>
      <c r="H11" s="53"/>
      <c r="I11" s="1"/>
      <c r="J11" s="40"/>
      <c r="K11" s="40"/>
      <c r="L11" s="40"/>
      <c r="M11" s="1"/>
      <c r="N11" s="1"/>
      <c r="O11" s="1"/>
      <c r="P11" s="1"/>
      <c r="Q11" s="1"/>
      <c r="R11" s="1"/>
      <c r="S11" s="1"/>
      <c r="T11" s="1"/>
      <c r="U11" s="1"/>
      <c r="V11" s="1"/>
      <c r="W11" s="43"/>
      <c r="X11" s="1"/>
      <c r="Y11" s="57"/>
      <c r="Z11" s="57"/>
      <c r="AA11" s="57"/>
      <c r="AB11" s="57"/>
      <c r="AC11" s="57"/>
      <c r="AD11" s="57"/>
    </row>
    <row r="12" spans="1:30" x14ac:dyDescent="0.25">
      <c r="A12" s="20"/>
      <c r="B12" s="43"/>
      <c r="C12" s="1"/>
      <c r="D12" s="43"/>
      <c r="E12" s="95"/>
      <c r="G12" s="1"/>
      <c r="H12" s="53"/>
      <c r="I12" s="1"/>
      <c r="J12" s="40"/>
      <c r="K12" s="4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43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43"/>
      <c r="C13" s="1"/>
      <c r="D13" s="43"/>
      <c r="E13" s="95"/>
      <c r="G13" s="1"/>
      <c r="H13" s="53"/>
      <c r="I13" s="1"/>
      <c r="J13" s="40"/>
      <c r="K13" s="40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43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43"/>
      <c r="C14" s="1"/>
      <c r="D14" s="43"/>
      <c r="E14" s="95"/>
      <c r="G14" s="1"/>
      <c r="H14" s="53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43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43"/>
      <c r="C15" s="1"/>
      <c r="D15" s="43"/>
      <c r="E15" s="95"/>
      <c r="G15" s="1"/>
      <c r="H15" s="53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43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43"/>
      <c r="C16" s="1"/>
      <c r="D16" s="43"/>
      <c r="E16" s="95"/>
      <c r="G16" s="1"/>
      <c r="H16" s="53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43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43"/>
      <c r="C17" s="1"/>
      <c r="D17" s="43"/>
      <c r="E17" s="95"/>
      <c r="G17" s="1"/>
      <c r="H17" s="53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43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43"/>
      <c r="C18" s="1"/>
      <c r="D18" s="43"/>
      <c r="E18" s="95"/>
      <c r="G18" s="1"/>
      <c r="H18" s="53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43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43"/>
      <c r="C19" s="1"/>
      <c r="D19" s="43"/>
      <c r="E19" s="95"/>
      <c r="G19" s="1"/>
      <c r="H19" s="53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43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43"/>
      <c r="C20" s="1"/>
      <c r="D20" s="43"/>
      <c r="E20" s="95"/>
      <c r="G20" s="1"/>
      <c r="H20" s="53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43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43"/>
      <c r="C21" s="1"/>
      <c r="D21" s="43"/>
      <c r="E21" s="95"/>
      <c r="G21" s="1"/>
      <c r="H21" s="53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43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43"/>
      <c r="C22" s="1"/>
      <c r="D22" s="43"/>
      <c r="E22" s="95"/>
      <c r="G22" s="1"/>
      <c r="H22" s="53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43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43"/>
      <c r="C23" s="1"/>
      <c r="D23" s="43"/>
      <c r="E23" s="95"/>
      <c r="G23" s="1"/>
      <c r="H23" s="53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43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43"/>
      <c r="C24" s="1"/>
      <c r="D24" s="43"/>
      <c r="E24" s="95"/>
      <c r="G24" s="1"/>
      <c r="H24" s="53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43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43"/>
      <c r="C25" s="1"/>
      <c r="D25" s="43"/>
      <c r="E25" s="95"/>
      <c r="G25" s="1"/>
      <c r="H25" s="53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43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43"/>
      <c r="C26" s="1"/>
      <c r="D26" s="43"/>
      <c r="E26" s="95"/>
      <c r="G26" s="1"/>
      <c r="H26" s="53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43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43"/>
      <c r="C27" s="1"/>
      <c r="D27" s="43"/>
      <c r="E27" s="95"/>
      <c r="G27" s="1"/>
      <c r="H27" s="53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43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43"/>
      <c r="C28" s="1"/>
      <c r="D28" s="43"/>
      <c r="E28" s="95"/>
      <c r="G28" s="1"/>
      <c r="H28" s="53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43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43"/>
      <c r="C29" s="1"/>
      <c r="D29" s="43"/>
      <c r="E29" s="95"/>
      <c r="G29" s="1"/>
      <c r="H29" s="53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43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43"/>
      <c r="C30" s="1"/>
      <c r="D30" s="43"/>
      <c r="E30" s="95"/>
      <c r="G30" s="1"/>
      <c r="H30" s="53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43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43"/>
      <c r="C31" s="1"/>
      <c r="D31" s="43"/>
      <c r="E31" s="95"/>
      <c r="G31" s="1"/>
      <c r="H31" s="53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43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43"/>
      <c r="C32" s="1"/>
      <c r="D32" s="43"/>
      <c r="E32" s="95"/>
      <c r="G32" s="1"/>
      <c r="H32" s="53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43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43"/>
      <c r="C33" s="1"/>
      <c r="D33" s="43"/>
      <c r="E33" s="95"/>
      <c r="G33" s="1"/>
      <c r="H33" s="53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43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43"/>
      <c r="C34" s="1"/>
      <c r="D34" s="43"/>
      <c r="E34" s="95"/>
      <c r="G34" s="1"/>
      <c r="H34" s="53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43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43"/>
      <c r="C35" s="1"/>
      <c r="D35" s="43"/>
      <c r="E35" s="95"/>
      <c r="G35" s="1"/>
      <c r="H35" s="53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43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43"/>
      <c r="C36" s="1"/>
      <c r="D36" s="43"/>
      <c r="E36" s="95"/>
      <c r="G36" s="1"/>
      <c r="H36" s="53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43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43"/>
      <c r="C37" s="1"/>
      <c r="D37" s="43"/>
      <c r="E37" s="95"/>
      <c r="G37" s="1"/>
      <c r="H37" s="53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43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43"/>
      <c r="C38" s="1"/>
      <c r="D38" s="43"/>
      <c r="E38" s="95"/>
      <c r="G38" s="1"/>
      <c r="H38" s="53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43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43"/>
      <c r="C39" s="1"/>
      <c r="D39" s="43"/>
      <c r="E39" s="95"/>
      <c r="G39" s="1"/>
      <c r="H39" s="53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43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43"/>
      <c r="C40" s="1"/>
      <c r="D40" s="43"/>
      <c r="E40" s="95"/>
      <c r="G40" s="1"/>
      <c r="H40" s="53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43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43"/>
      <c r="C41" s="1"/>
      <c r="D41" s="43"/>
      <c r="E41" s="95"/>
      <c r="G41" s="1"/>
      <c r="H41" s="53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43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43"/>
      <c r="C42" s="1"/>
      <c r="D42" s="43"/>
      <c r="E42" s="95"/>
      <c r="G42" s="1"/>
      <c r="H42" s="53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43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43"/>
      <c r="C43" s="1"/>
      <c r="D43" s="43"/>
      <c r="E43" s="95"/>
      <c r="G43" s="1"/>
      <c r="H43" s="53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43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43"/>
      <c r="C44" s="1"/>
      <c r="D44" s="43"/>
      <c r="E44" s="95"/>
      <c r="G44" s="1"/>
      <c r="H44" s="53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43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43"/>
      <c r="C45" s="1"/>
      <c r="D45" s="43"/>
      <c r="E45" s="95"/>
      <c r="G45" s="1"/>
      <c r="H45" s="53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43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43"/>
      <c r="C46" s="1"/>
      <c r="D46" s="43"/>
      <c r="E46" s="95"/>
      <c r="G46" s="1"/>
      <c r="H46" s="53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43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43"/>
      <c r="C47" s="1"/>
      <c r="D47" s="43"/>
      <c r="E47" s="95"/>
      <c r="G47" s="1"/>
      <c r="H47" s="53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43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43"/>
      <c r="C48" s="1"/>
      <c r="D48" s="43"/>
      <c r="E48" s="95"/>
      <c r="G48" s="1"/>
      <c r="H48" s="53"/>
      <c r="I48" s="1"/>
      <c r="J48" s="40"/>
      <c r="K48" s="40"/>
      <c r="L48" s="40"/>
      <c r="M48" s="1"/>
      <c r="N48" s="1"/>
      <c r="O48" s="1"/>
      <c r="P48" s="1"/>
      <c r="Q48" s="1"/>
      <c r="R48" s="1"/>
      <c r="S48" s="1"/>
      <c r="T48" s="1"/>
      <c r="U48" s="1"/>
      <c r="V48" s="1"/>
      <c r="W48" s="43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43"/>
      <c r="C49" s="1"/>
      <c r="D49" s="43"/>
      <c r="E49" s="95"/>
      <c r="G49" s="1"/>
      <c r="H49" s="53"/>
      <c r="I49" s="1"/>
      <c r="J49" s="40"/>
      <c r="K49" s="40"/>
      <c r="L49" s="40"/>
      <c r="M49" s="1"/>
      <c r="N49" s="1"/>
      <c r="O49" s="1"/>
      <c r="P49" s="1"/>
      <c r="Q49" s="1"/>
      <c r="R49" s="1"/>
      <c r="S49" s="1"/>
      <c r="T49" s="1"/>
      <c r="U49" s="1"/>
      <c r="V49" s="1"/>
      <c r="W49" s="43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43"/>
      <c r="C50" s="1"/>
      <c r="D50" s="43"/>
      <c r="E50" s="95"/>
      <c r="G50" s="1"/>
      <c r="H50" s="53"/>
      <c r="I50" s="1"/>
      <c r="J50" s="40"/>
      <c r="K50" s="40"/>
      <c r="L50" s="40"/>
      <c r="M50" s="1"/>
      <c r="N50" s="1"/>
      <c r="O50" s="1"/>
      <c r="P50" s="1"/>
      <c r="Q50" s="1"/>
      <c r="R50" s="1"/>
      <c r="S50" s="1"/>
      <c r="T50" s="1"/>
      <c r="U50" s="1"/>
      <c r="V50" s="1"/>
      <c r="W50" s="43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43"/>
      <c r="C51" s="1"/>
      <c r="D51" s="43"/>
      <c r="E51" s="43"/>
      <c r="F51" s="40"/>
      <c r="G51" s="1"/>
      <c r="H51" s="53"/>
      <c r="I51" s="1"/>
      <c r="J51" s="40"/>
      <c r="K51" s="40"/>
      <c r="L51" s="40"/>
      <c r="M51" s="40"/>
      <c r="N51" s="96"/>
      <c r="O51" s="96"/>
      <c r="P51" s="40"/>
      <c r="Q51" s="40"/>
      <c r="R51" s="40"/>
      <c r="S51" s="40"/>
      <c r="T51" s="40"/>
      <c r="U51" s="40"/>
      <c r="V51" s="40"/>
      <c r="W51" s="43"/>
      <c r="X51" s="40"/>
      <c r="Y51" s="57"/>
      <c r="Z51" s="57"/>
      <c r="AA51" s="57"/>
      <c r="AB51" s="57"/>
      <c r="AC51" s="57"/>
      <c r="AD51" s="57"/>
    </row>
    <row r="52" spans="1:30" x14ac:dyDescent="0.25">
      <c r="A52" s="20"/>
      <c r="B52" s="43"/>
      <c r="C52" s="1"/>
      <c r="D52" s="43"/>
      <c r="E52" s="43"/>
      <c r="F52" s="40"/>
      <c r="G52" s="1"/>
      <c r="H52" s="53"/>
      <c r="I52" s="1"/>
      <c r="J52" s="40"/>
      <c r="K52" s="40"/>
      <c r="L52" s="40"/>
      <c r="M52" s="40"/>
      <c r="N52" s="96"/>
      <c r="O52" s="96"/>
      <c r="P52" s="40"/>
      <c r="Q52" s="40"/>
      <c r="R52" s="40"/>
      <c r="S52" s="40"/>
      <c r="T52" s="40"/>
      <c r="U52" s="40"/>
      <c r="V52" s="40"/>
      <c r="W52" s="43"/>
      <c r="X52" s="40"/>
      <c r="Y52" s="57"/>
      <c r="Z52" s="57"/>
      <c r="AA52" s="57"/>
      <c r="AB52" s="57"/>
      <c r="AC52" s="57"/>
      <c r="AD52" s="57"/>
    </row>
    <row r="53" spans="1:30" x14ac:dyDescent="0.25">
      <c r="A53" s="20"/>
      <c r="B53" s="43"/>
      <c r="C53" s="1"/>
      <c r="D53" s="43"/>
      <c r="E53" s="43"/>
      <c r="F53" s="40"/>
      <c r="G53" s="1"/>
      <c r="H53" s="53"/>
      <c r="I53" s="1"/>
      <c r="J53" s="40"/>
      <c r="K53" s="40"/>
      <c r="L53" s="40"/>
      <c r="M53" s="40"/>
      <c r="N53" s="96"/>
      <c r="O53" s="96"/>
      <c r="P53" s="40"/>
      <c r="Q53" s="40"/>
      <c r="R53" s="40"/>
      <c r="S53" s="40"/>
      <c r="T53" s="40"/>
      <c r="U53" s="40"/>
      <c r="V53" s="40"/>
      <c r="W53" s="43"/>
      <c r="X53" s="40"/>
      <c r="Y53" s="57"/>
      <c r="Z53" s="57"/>
      <c r="AA53" s="57"/>
      <c r="AB53" s="57"/>
      <c r="AC53" s="57"/>
      <c r="AD53" s="57"/>
    </row>
    <row r="54" spans="1:30" x14ac:dyDescent="0.25">
      <c r="A54" s="20"/>
      <c r="B54" s="43"/>
      <c r="C54" s="1"/>
      <c r="D54" s="43"/>
      <c r="E54" s="43"/>
      <c r="F54" s="40"/>
      <c r="G54" s="1"/>
      <c r="H54" s="53"/>
      <c r="I54" s="1"/>
      <c r="J54" s="40"/>
      <c r="K54" s="40"/>
      <c r="L54" s="40"/>
      <c r="M54" s="40"/>
      <c r="N54" s="96"/>
      <c r="O54" s="96"/>
      <c r="P54" s="40"/>
      <c r="Q54" s="40"/>
      <c r="R54" s="40"/>
      <c r="S54" s="40"/>
      <c r="T54" s="40"/>
      <c r="U54" s="40"/>
      <c r="V54" s="40"/>
      <c r="W54" s="43"/>
      <c r="X54" s="40"/>
      <c r="Y54" s="57"/>
      <c r="Z54" s="57"/>
      <c r="AA54" s="57"/>
      <c r="AB54" s="57"/>
      <c r="AC54" s="57"/>
      <c r="AD54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2017-12-19T12:04:41Z</dcterms:modified>
</cp:coreProperties>
</file>