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20" i="1" l="1"/>
  <c r="K20" i="1"/>
  <c r="AE14" i="1"/>
  <c r="AD14" i="1"/>
  <c r="AC14" i="1"/>
  <c r="AB14" i="1"/>
  <c r="AA14" i="1"/>
  <c r="Z14" i="1"/>
  <c r="X14" i="1"/>
  <c r="W14" i="1"/>
  <c r="V14" i="1"/>
  <c r="U14" i="1"/>
  <c r="S14" i="1"/>
  <c r="R14" i="1"/>
  <c r="Q14" i="1"/>
  <c r="P14" i="1"/>
  <c r="H14" i="1"/>
  <c r="H18" i="1"/>
  <c r="G14" i="1"/>
  <c r="G18" i="1"/>
  <c r="F14" i="1"/>
  <c r="F18" i="1"/>
  <c r="F21" i="1" s="1"/>
  <c r="K21" i="1" s="1"/>
  <c r="E14" i="1"/>
  <c r="E18" i="1"/>
  <c r="E21" i="1" s="1"/>
  <c r="L21" i="1" s="1"/>
  <c r="D15" i="1"/>
  <c r="H21" i="1"/>
  <c r="L18" i="1"/>
  <c r="G21" i="1"/>
  <c r="K18" i="1"/>
</calcChain>
</file>

<file path=xl/sharedStrings.xml><?xml version="1.0" encoding="utf-8"?>
<sst xmlns="http://schemas.openxmlformats.org/spreadsheetml/2006/main" count="74" uniqueCount="50">
  <si>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</si>
  <si>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</si>
  <si>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</si>
  <si>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</si>
  <si>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</si>
  <si>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</si>
  <si>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</si>
  <si>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</si>
  <si>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</si>
  <si>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</si>
  <si>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</si>
  <si>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</si>
  <si>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</si>
  <si>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</si>
  <si>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</si>
  <si>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</si>
  <si>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</si>
  <si>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</si>
  <si>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</si>
  <si>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</si>
  <si>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</si>
  <si>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</si>
  <si>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</si>
  <si>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</si>
  <si>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</si>
  <si>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</si>
  <si>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</si>
  <si>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</si>
  <si>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</si>
  <si>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</si>
  <si>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</si>
  <si>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</si>
  <si>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</si>
  <si>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KPK = Keravan Pallokerho  (1960)</t>
  </si>
  <si>
    <t>Liisa Orenius</t>
  </si>
  <si>
    <t>KPK</t>
  </si>
  <si>
    <t>suomensarja</t>
  </si>
  <si>
    <t>karsinta</t>
  </si>
  <si>
    <t>11.</t>
  </si>
  <si>
    <t>5.-6.</t>
  </si>
  <si>
    <t>putoamissarja</t>
  </si>
  <si>
    <t>9.-10.</t>
  </si>
  <si>
    <t>putoamissarja, karsinta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</si>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</sst>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2">
        <v>1971</v>
      </c>
      <c r="C4" s="62"/>
      <c r="D4" s="63" t="s">
        <v>35</v>
      </c>
      <c r="E4" s="64"/>
      <c r="F4" s="63" t="s">
        <v>36</v>
      </c>
      <c r="G4" s="62"/>
      <c r="H4" s="62"/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5" t="s">
        <v>37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1972</v>
      </c>
      <c r="C5" s="27" t="s">
        <v>38</v>
      </c>
      <c r="D5" s="66" t="s">
        <v>35</v>
      </c>
      <c r="E5" s="67">
        <v>6</v>
      </c>
      <c r="F5" s="27">
        <v>0</v>
      </c>
      <c r="G5" s="27">
        <v>1</v>
      </c>
      <c r="H5" s="27">
        <v>2</v>
      </c>
      <c r="I5" s="68"/>
      <c r="J5" s="68"/>
      <c r="K5" s="68"/>
      <c r="L5" s="68"/>
      <c r="M5" s="68"/>
      <c r="N5" s="68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1973</v>
      </c>
      <c r="C6" s="27"/>
      <c r="D6" s="66"/>
      <c r="E6" s="67"/>
      <c r="F6" s="27"/>
      <c r="G6" s="27"/>
      <c r="H6" s="27"/>
      <c r="I6" s="68"/>
      <c r="J6" s="68"/>
      <c r="K6" s="68"/>
      <c r="L6" s="68"/>
      <c r="M6" s="68"/>
      <c r="N6" s="68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1974</v>
      </c>
      <c r="C7" s="27"/>
      <c r="D7" s="66"/>
      <c r="E7" s="67"/>
      <c r="F7" s="27"/>
      <c r="G7" s="27"/>
      <c r="H7" s="27"/>
      <c r="I7" s="68"/>
      <c r="J7" s="68"/>
      <c r="K7" s="68"/>
      <c r="L7" s="68"/>
      <c r="M7" s="68"/>
      <c r="N7" s="68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1975</v>
      </c>
      <c r="C8" s="27"/>
      <c r="D8" s="66"/>
      <c r="E8" s="67"/>
      <c r="F8" s="27"/>
      <c r="G8" s="27"/>
      <c r="H8" s="27"/>
      <c r="I8" s="68"/>
      <c r="J8" s="68"/>
      <c r="K8" s="68"/>
      <c r="L8" s="68"/>
      <c r="M8" s="68"/>
      <c r="N8" s="68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1976</v>
      </c>
      <c r="C9" s="27"/>
      <c r="D9" s="66"/>
      <c r="E9" s="67"/>
      <c r="F9" s="27"/>
      <c r="G9" s="27"/>
      <c r="H9" s="27"/>
      <c r="I9" s="68"/>
      <c r="J9" s="68"/>
      <c r="K9" s="68"/>
      <c r="L9" s="68"/>
      <c r="M9" s="68"/>
      <c r="N9" s="68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1977</v>
      </c>
      <c r="C10" s="27"/>
      <c r="D10" s="66"/>
      <c r="E10" s="67"/>
      <c r="F10" s="27"/>
      <c r="G10" s="27"/>
      <c r="H10" s="27"/>
      <c r="I10" s="68"/>
      <c r="J10" s="68"/>
      <c r="K10" s="68"/>
      <c r="L10" s="68"/>
      <c r="M10" s="68"/>
      <c r="N10" s="68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1978</v>
      </c>
      <c r="C11" s="27" t="s">
        <v>39</v>
      </c>
      <c r="D11" s="29" t="s">
        <v>35</v>
      </c>
      <c r="E11" s="67">
        <v>10</v>
      </c>
      <c r="F11" s="27">
        <v>3</v>
      </c>
      <c r="G11" s="27">
        <v>11</v>
      </c>
      <c r="H11" s="27">
        <v>16</v>
      </c>
      <c r="I11" s="68"/>
      <c r="J11" s="68"/>
      <c r="K11" s="68"/>
      <c r="L11" s="68"/>
      <c r="M11" s="68"/>
      <c r="N11" s="68"/>
      <c r="O11" s="37"/>
      <c r="P11" s="27"/>
      <c r="Q11" s="27"/>
      <c r="R11" s="27"/>
      <c r="S11" s="27"/>
      <c r="T11" s="27"/>
      <c r="U11" s="28">
        <v>3</v>
      </c>
      <c r="V11" s="28">
        <v>1</v>
      </c>
      <c r="W11" s="28">
        <v>2</v>
      </c>
      <c r="X11" s="28">
        <v>6</v>
      </c>
      <c r="Y11" s="28"/>
      <c r="Z11" s="27"/>
      <c r="AA11" s="27"/>
      <c r="AB11" s="27"/>
      <c r="AC11" s="27"/>
      <c r="AD11" s="27"/>
      <c r="AE11" s="27"/>
      <c r="AF11" s="65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1979</v>
      </c>
      <c r="C12" s="27" t="s">
        <v>39</v>
      </c>
      <c r="D12" s="29" t="s">
        <v>35</v>
      </c>
      <c r="E12" s="67">
        <v>10</v>
      </c>
      <c r="F12" s="27">
        <v>0</v>
      </c>
      <c r="G12" s="27">
        <v>4</v>
      </c>
      <c r="H12" s="27">
        <v>15</v>
      </c>
      <c r="I12" s="68"/>
      <c r="J12" s="68"/>
      <c r="K12" s="68"/>
      <c r="L12" s="68"/>
      <c r="M12" s="68"/>
      <c r="N12" s="68"/>
      <c r="O12" s="37"/>
      <c r="P12" s="27"/>
      <c r="Q12" s="27"/>
      <c r="R12" s="27"/>
      <c r="S12" s="27"/>
      <c r="T12" s="27"/>
      <c r="U12" s="28">
        <v>3</v>
      </c>
      <c r="V12" s="28">
        <v>0</v>
      </c>
      <c r="W12" s="28">
        <v>5</v>
      </c>
      <c r="X12" s="28">
        <v>5</v>
      </c>
      <c r="Y12" s="28"/>
      <c r="Z12" s="27"/>
      <c r="AA12" s="27"/>
      <c r="AB12" s="27">
        <v>1</v>
      </c>
      <c r="AC12" s="27"/>
      <c r="AD12" s="27"/>
      <c r="AE12" s="27"/>
      <c r="AF12" s="65" t="s">
        <v>40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1980</v>
      </c>
      <c r="C13" s="27" t="s">
        <v>41</v>
      </c>
      <c r="D13" s="29" t="s">
        <v>35</v>
      </c>
      <c r="E13" s="67">
        <v>9</v>
      </c>
      <c r="F13" s="27">
        <v>0</v>
      </c>
      <c r="G13" s="27">
        <v>10</v>
      </c>
      <c r="H13" s="27">
        <v>10</v>
      </c>
      <c r="I13" s="68"/>
      <c r="J13" s="68"/>
      <c r="K13" s="68"/>
      <c r="L13" s="68"/>
      <c r="M13" s="68"/>
      <c r="N13" s="68"/>
      <c r="O13" s="37"/>
      <c r="P13" s="27"/>
      <c r="Q13" s="27"/>
      <c r="R13" s="27"/>
      <c r="S13" s="27"/>
      <c r="T13" s="27"/>
      <c r="U13" s="28">
        <v>5</v>
      </c>
      <c r="V13" s="28">
        <v>0</v>
      </c>
      <c r="W13" s="28">
        <v>3</v>
      </c>
      <c r="X13" s="28">
        <v>4</v>
      </c>
      <c r="Y13" s="28"/>
      <c r="Z13" s="27"/>
      <c r="AA13" s="27"/>
      <c r="AB13" s="27"/>
      <c r="AC13" s="27"/>
      <c r="AD13" s="27"/>
      <c r="AE13" s="27"/>
      <c r="AF13" s="65" t="s">
        <v>42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>SUM(E4:E13)</f>
        <v>35</v>
      </c>
      <c r="F14" s="19">
        <f>SUM(F4:F13)</f>
        <v>3</v>
      </c>
      <c r="G14" s="19">
        <f>SUM(G4:G13)</f>
        <v>26</v>
      </c>
      <c r="H14" s="19">
        <f>SUM(H4:H13)</f>
        <v>43</v>
      </c>
      <c r="I14" s="19"/>
      <c r="J14" s="19"/>
      <c r="K14" s="19"/>
      <c r="L14" s="19"/>
      <c r="M14" s="19"/>
      <c r="N14" s="31"/>
      <c r="O14" s="32"/>
      <c r="P14" s="19">
        <f>SUM(P4:P13)</f>
        <v>0</v>
      </c>
      <c r="Q14" s="19">
        <f>SUM(Q4:Q13)</f>
        <v>0</v>
      </c>
      <c r="R14" s="19">
        <f>SUM(R4:R13)</f>
        <v>0</v>
      </c>
      <c r="S14" s="19">
        <f>SUM(S4:S13)</f>
        <v>0</v>
      </c>
      <c r="T14" s="19"/>
      <c r="U14" s="19">
        <f>SUM(U4:U13)</f>
        <v>13</v>
      </c>
      <c r="V14" s="19">
        <f>SUM(V4:V13)</f>
        <v>1</v>
      </c>
      <c r="W14" s="19">
        <f>SUM(W4:W13)</f>
        <v>10</v>
      </c>
      <c r="X14" s="19">
        <f>SUM(X4:X13)</f>
        <v>15</v>
      </c>
      <c r="Y14" s="19"/>
      <c r="Z14" s="19">
        <f t="shared" ref="Z14:AE14" si="0">SUM(Z4:Z13)</f>
        <v>0</v>
      </c>
      <c r="AA14" s="19">
        <f t="shared" si="0"/>
        <v>0</v>
      </c>
      <c r="AB14" s="19">
        <f t="shared" si="0"/>
        <v>1</v>
      </c>
      <c r="AC14" s="19">
        <f t="shared" si="0"/>
        <v>0</v>
      </c>
      <c r="AD14" s="19">
        <f t="shared" si="0"/>
        <v>0</v>
      </c>
      <c r="AE14" s="19">
        <f t="shared" si="0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SUM(F14:H14)*5/3+(E14/3)+(Z14*25)+(AA14*25)+(AB14*15)+(AC14*25)+(AD14*20)+(AE14*15)</f>
        <v>146.66666666666666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44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45</v>
      </c>
      <c r="Q17" s="13"/>
      <c r="R17" s="13"/>
      <c r="S17" s="13"/>
      <c r="T17" s="69"/>
      <c r="U17" s="69"/>
      <c r="V17" s="69"/>
      <c r="W17" s="69"/>
      <c r="X17" s="69"/>
      <c r="Y17" s="13"/>
      <c r="Z17" s="13"/>
      <c r="AA17" s="13"/>
      <c r="AB17" s="13"/>
      <c r="AC17" s="13"/>
      <c r="AD17" s="13"/>
      <c r="AE17" s="13"/>
      <c r="AF17" s="70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15</v>
      </c>
      <c r="C18" s="13"/>
      <c r="D18" s="42"/>
      <c r="E18" s="27">
        <f>PRODUCT(E14)</f>
        <v>35</v>
      </c>
      <c r="F18" s="27">
        <f>PRODUCT(F14)</f>
        <v>3</v>
      </c>
      <c r="G18" s="27">
        <f>PRODUCT(G14)</f>
        <v>26</v>
      </c>
      <c r="H18" s="27">
        <f>PRODUCT(H14)</f>
        <v>43</v>
      </c>
      <c r="I18" s="27"/>
      <c r="J18" s="1"/>
      <c r="K18" s="43">
        <f>PRODUCT((F18+G18)/E18)</f>
        <v>0.82857142857142863</v>
      </c>
      <c r="L18" s="43">
        <f>PRODUCT(H18/E18)</f>
        <v>1.2285714285714286</v>
      </c>
      <c r="M18" s="43"/>
      <c r="N18" s="30"/>
      <c r="O18" s="25"/>
      <c r="P18" s="71" t="s">
        <v>46</v>
      </c>
      <c r="Q18" s="72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/>
      <c r="AE18" s="73"/>
      <c r="AF18" s="7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6" t="s">
        <v>47</v>
      </c>
      <c r="Q19" s="77"/>
      <c r="R19" s="77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9"/>
      <c r="AE19" s="78"/>
      <c r="AF19" s="80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17</v>
      </c>
      <c r="C20" s="48"/>
      <c r="D20" s="49"/>
      <c r="E20" s="28">
        <v>13</v>
      </c>
      <c r="F20" s="28">
        <v>1</v>
      </c>
      <c r="G20" s="28">
        <v>10</v>
      </c>
      <c r="H20" s="28">
        <v>15</v>
      </c>
      <c r="I20" s="28"/>
      <c r="J20" s="1"/>
      <c r="K20" s="50">
        <f>PRODUCT((F20+G20)/E20)</f>
        <v>0.84615384615384615</v>
      </c>
      <c r="L20" s="50">
        <f>PRODUCT(H20/E20)</f>
        <v>1.1538461538461537</v>
      </c>
      <c r="M20" s="50"/>
      <c r="N20" s="51"/>
      <c r="O20" s="25"/>
      <c r="P20" s="76" t="s">
        <v>48</v>
      </c>
      <c r="Q20" s="77"/>
      <c r="R20" s="77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/>
      <c r="AE20" s="78"/>
      <c r="AF20" s="80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19">
        <f>SUM(E18:E20)</f>
        <v>48</v>
      </c>
      <c r="F21" s="19">
        <f>SUM(F18:F20)</f>
        <v>4</v>
      </c>
      <c r="G21" s="19">
        <f>SUM(G18:G20)</f>
        <v>36</v>
      </c>
      <c r="H21" s="19">
        <f>SUM(H18:H20)</f>
        <v>58</v>
      </c>
      <c r="I21" s="19"/>
      <c r="J21" s="1"/>
      <c r="K21" s="55">
        <f>PRODUCT((F21+G21)/E21)</f>
        <v>0.83333333333333337</v>
      </c>
      <c r="L21" s="55">
        <f>PRODUCT(H21/E21)</f>
        <v>1.2083333333333333</v>
      </c>
      <c r="M21" s="55"/>
      <c r="N21" s="31"/>
      <c r="O21" s="25"/>
      <c r="P21" s="81" t="s">
        <v>49</v>
      </c>
      <c r="Q21" s="82"/>
      <c r="R21" s="82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4"/>
      <c r="AE21" s="83"/>
      <c r="AF21" s="8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31</v>
      </c>
      <c r="C23" s="1"/>
      <c r="D23" s="61" t="s">
        <v>33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57"/>
      <c r="AI35" s="57"/>
      <c r="AJ35" s="57"/>
      <c r="AK35" s="57"/>
      <c r="AL35" s="57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1"/>
      <c r="U36" s="1"/>
      <c r="V36" s="1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57"/>
      <c r="AI36" s="57"/>
      <c r="AJ36" s="57"/>
      <c r="AK36" s="57"/>
      <c r="AL36" s="57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1"/>
      <c r="U37" s="1"/>
      <c r="V37" s="1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S47" s="1"/>
      <c r="T47" s="1"/>
      <c r="U47" s="1"/>
      <c r="V47" s="1"/>
      <c r="W47" s="1"/>
    </row>
    <row r="48" spans="1:38" ht="15" customHeight="1" x14ac:dyDescent="0.25">
      <c r="S48" s="1"/>
      <c r="T48" s="1"/>
      <c r="U48" s="1"/>
      <c r="V48" s="1"/>
      <c r="W48" s="1"/>
    </row>
    <row r="49" spans="19:23" ht="15" customHeight="1" x14ac:dyDescent="0.25">
      <c r="S49" s="1"/>
      <c r="T49" s="1"/>
      <c r="U49" s="1"/>
      <c r="V49" s="1"/>
      <c r="W49" s="1"/>
    </row>
    <row r="50" spans="19:23" ht="15" customHeight="1" x14ac:dyDescent="0.25">
      <c r="S50" s="1"/>
      <c r="T50" s="1"/>
      <c r="U50" s="1"/>
      <c r="V50" s="1"/>
      <c r="W50" s="1"/>
    </row>
    <row r="51" spans="19:23" ht="15" customHeight="1" x14ac:dyDescent="0.25">
      <c r="S51" s="1"/>
      <c r="T51" s="1"/>
      <c r="U51" s="1"/>
      <c r="V51" s="1"/>
      <c r="W51" s="1"/>
    </row>
    <row r="52" spans="19:23" ht="15" customHeight="1" x14ac:dyDescent="0.25">
      <c r="S52" s="1"/>
      <c r="T52" s="1"/>
      <c r="U52" s="1"/>
      <c r="V52" s="1"/>
      <c r="W52" s="1"/>
    </row>
    <row r="53" spans="19:23" ht="15" customHeight="1" x14ac:dyDescent="0.25">
      <c r="S53" s="1"/>
      <c r="T53" s="1"/>
      <c r="U53" s="1"/>
      <c r="V53" s="1"/>
      <c r="W53" s="1"/>
    </row>
    <row r="54" spans="19:23" ht="15" customHeight="1" x14ac:dyDescent="0.25">
      <c r="S54" s="1"/>
      <c r="T54" s="1"/>
      <c r="U54" s="1"/>
      <c r="V54" s="1"/>
      <c r="W54" s="1"/>
    </row>
    <row r="55" spans="19:23" ht="15" customHeight="1" x14ac:dyDescent="0.25">
      <c r="S55" s="1"/>
      <c r="T55" s="1"/>
      <c r="U55" s="1"/>
      <c r="V55" s="1"/>
      <c r="W55" s="1"/>
    </row>
    <row r="56" spans="19:23" ht="15" customHeight="1" x14ac:dyDescent="0.25">
      <c r="S56" s="1"/>
      <c r="T56" s="1"/>
      <c r="U56" s="1"/>
      <c r="V56" s="1"/>
      <c r="W56" s="1"/>
    </row>
    <row r="57" spans="19:23" ht="15" customHeight="1" x14ac:dyDescent="0.25">
      <c r="S57" s="1"/>
      <c r="T57" s="1"/>
      <c r="U57" s="1"/>
      <c r="V57" s="1"/>
      <c r="W57" s="1"/>
    </row>
    <row r="58" spans="19:23" ht="15" customHeight="1" x14ac:dyDescent="0.25">
      <c r="S58" s="1"/>
      <c r="T58" s="1"/>
      <c r="U58" s="1"/>
      <c r="V58" s="1"/>
      <c r="W58" s="1"/>
    </row>
    <row r="59" spans="19:23" ht="15" customHeight="1" x14ac:dyDescent="0.25">
      <c r="S59" s="1"/>
      <c r="T59" s="1"/>
      <c r="U59" s="1"/>
      <c r="V59" s="1"/>
      <c r="W59" s="1"/>
    </row>
    <row r="60" spans="19:23" ht="15" customHeight="1" x14ac:dyDescent="0.25">
      <c r="S60" s="1"/>
      <c r="T60" s="1"/>
      <c r="U60" s="1"/>
      <c r="V60" s="1"/>
      <c r="W60" s="1"/>
    </row>
    <row r="61" spans="19:23" ht="15" customHeight="1" x14ac:dyDescent="0.25">
      <c r="S61" s="1"/>
      <c r="T61" s="1"/>
      <c r="U61" s="1"/>
      <c r="V61" s="1"/>
      <c r="W61" s="1"/>
    </row>
    <row r="62" spans="19:23" ht="15" customHeight="1" x14ac:dyDescent="0.25">
      <c r="S62" s="1"/>
      <c r="T62" s="1"/>
      <c r="U62" s="1"/>
      <c r="V62" s="1"/>
      <c r="W62" s="1"/>
    </row>
    <row r="63" spans="19:23" ht="15" customHeight="1" x14ac:dyDescent="0.25">
      <c r="S63" s="1"/>
      <c r="T63" s="1"/>
      <c r="U63" s="1"/>
      <c r="V63" s="1"/>
      <c r="W63" s="1"/>
    </row>
    <row r="64" spans="19:23" ht="15" customHeight="1" x14ac:dyDescent="0.25">
      <c r="S64" s="1"/>
      <c r="T64" s="1"/>
      <c r="U64" s="1"/>
      <c r="V64" s="1"/>
      <c r="W64" s="1"/>
    </row>
    <row r="65" spans="19:23" ht="15" customHeight="1" x14ac:dyDescent="0.25">
      <c r="S65" s="1"/>
      <c r="T65" s="1"/>
      <c r="U65" s="1"/>
      <c r="V65" s="1"/>
      <c r="W65" s="1"/>
    </row>
    <row r="66" spans="19:23" ht="15" customHeight="1" x14ac:dyDescent="0.25">
      <c r="S66" s="1"/>
      <c r="T66" s="1"/>
      <c r="U66" s="1"/>
      <c r="V66" s="1"/>
      <c r="W66" s="1"/>
    </row>
    <row r="67" spans="19:23" ht="15" customHeight="1" x14ac:dyDescent="0.25">
      <c r="S67" s="1"/>
      <c r="T67" s="1"/>
      <c r="U67" s="1"/>
      <c r="V67" s="1"/>
      <c r="W67" s="1"/>
    </row>
    <row r="68" spans="19:23" ht="15" customHeight="1" x14ac:dyDescent="0.25">
      <c r="S68" s="1"/>
      <c r="T68" s="1"/>
      <c r="U68" s="1"/>
      <c r="V68" s="1"/>
      <c r="W68" s="1"/>
    </row>
    <row r="69" spans="19:23" ht="15" customHeight="1" x14ac:dyDescent="0.25">
      <c r="S69" s="1"/>
      <c r="T69" s="1"/>
      <c r="U69" s="1"/>
      <c r="V69" s="1"/>
      <c r="W69" s="1"/>
    </row>
    <row r="70" spans="19:23" ht="15" customHeight="1" x14ac:dyDescent="0.25">
      <c r="S70" s="1"/>
      <c r="T70" s="1"/>
      <c r="U70" s="1"/>
      <c r="V70" s="1"/>
      <c r="W70" s="1"/>
    </row>
    <row r="71" spans="19:23" ht="15" customHeight="1" x14ac:dyDescent="0.25">
      <c r="S71" s="1"/>
      <c r="T71" s="1"/>
      <c r="U71" s="1"/>
      <c r="V71" s="1"/>
      <c r="W71" s="1"/>
    </row>
    <row r="72" spans="19:23" ht="15" customHeight="1" x14ac:dyDescent="0.25">
      <c r="S72" s="1"/>
      <c r="T72" s="1"/>
      <c r="U72" s="1"/>
      <c r="V72" s="1"/>
      <c r="W72" s="1"/>
    </row>
    <row r="73" spans="19:23" ht="15" customHeight="1" x14ac:dyDescent="0.25">
      <c r="S73" s="1"/>
      <c r="T73" s="1"/>
      <c r="U73" s="1"/>
      <c r="V73" s="1"/>
      <c r="W7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2019-01-27T11:20:02Z</dcterms:modified>
</cp:coreProperties>
</file>