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<sst xmlns="http://schemas.openxmlformats.org/spreadsheetml/2006/main" count="69" uniqueCount="29">
  <si>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</si>
  <si>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</si>
  <si>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</si>
  <si>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</si>
  <si>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</si>
  <si>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</si>
  <si>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</si>
  <si>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</si>
  <si>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</si>
  <si>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</si>
  <si>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</si>
  <si>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</si>
  <si>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</si>
  <si>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</si>
  <si>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</si>
  <si>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</si>
  <si>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</si>
  <si>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</si>
  <si>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</si>
  <si>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</si>
  <si>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</si>
  <si>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</si>
  <si>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</si>
  <si>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</si>
  <si>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Tarmo = Ikaalisten Tarmo  (1908)</t>
  </si>
  <si>
    <t>Samuli Olli</t>
  </si>
  <si>
    <t>10.</t>
  </si>
  <si>
    <t>Tarmo</t>
  </si>
  <si>
    <t>4.5.1984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</si>
</sst>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3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28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2006</v>
      </c>
      <c r="Y4" s="11" t="s">
        <v>26</v>
      </c>
      <c r="Z4" s="1" t="s">
        <v>27</v>
      </c>
      <c r="AA4" s="11">
        <v>13</v>
      </c>
      <c r="AB4" s="11">
        <v>0</v>
      </c>
      <c r="AC4" s="11">
        <v>3</v>
      </c>
      <c r="AD4" s="11">
        <v>5</v>
      </c>
      <c r="AE4" s="11">
        <v>34</v>
      </c>
      <c r="AF4" s="68">
        <v>0.57620000000000005</v>
      </c>
      <c r="AG4" s="69">
        <v>59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13</v>
      </c>
      <c r="AB5" s="35">
        <f>SUM(AB4:AB4)</f>
        <v>0</v>
      </c>
      <c r="AC5" s="35">
        <f>SUM(AC4:AC4)</f>
        <v>3</v>
      </c>
      <c r="AD5" s="35">
        <f>SUM(AD4:AD4)</f>
        <v>5</v>
      </c>
      <c r="AE5" s="35">
        <f>SUM(AE4:AE4)</f>
        <v>34</v>
      </c>
      <c r="AF5" s="36">
        <f>PRODUCT(AE5/AG5)</f>
        <v>0.57627118644067798</v>
      </c>
      <c r="AG5" s="20">
        <f>SUM(AG4:AG4)</f>
        <v>59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24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5"/>
      <c r="U8" s="15"/>
      <c r="V8" s="15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5"/>
      <c r="U9" s="15"/>
      <c r="V9" s="15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13</v>
      </c>
      <c r="F10" s="46">
        <f>PRODUCT(AB5+AN5)</f>
        <v>0</v>
      </c>
      <c r="G10" s="46">
        <f>PRODUCT(AC5+AO5)</f>
        <v>3</v>
      </c>
      <c r="H10" s="46">
        <f>PRODUCT(AD5+AP5)</f>
        <v>5</v>
      </c>
      <c r="I10" s="46">
        <f>PRODUCT(AE5+AQ5)</f>
        <v>34</v>
      </c>
      <c r="J10" s="59">
        <f>PRODUCT(I10/K10)</f>
        <v>0.57627118644067798</v>
      </c>
      <c r="K10" s="9">
        <f>PRODUCT(AG5+AS5)</f>
        <v>59</v>
      </c>
      <c r="L10" s="52">
        <f>PRODUCT((F10+G10)/E10)</f>
        <v>0.23076923076923078</v>
      </c>
      <c r="M10" s="52">
        <f>PRODUCT(H10/E10)</f>
        <v>0.38461538461538464</v>
      </c>
      <c r="N10" s="52">
        <f>PRODUCT((F10+G10+H10)/E10)</f>
        <v>0.61538461538461542</v>
      </c>
      <c r="O10" s="52">
        <f>PRODUCT(I10/E10)</f>
        <v>2.6153846153846154</v>
      </c>
      <c r="Q10" s="16"/>
      <c r="R10" s="16"/>
      <c r="S10" s="15"/>
      <c r="T10" s="15"/>
      <c r="U10" s="15"/>
      <c r="V10" s="15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13</v>
      </c>
      <c r="F11" s="46">
        <f t="shared" ref="F11:I11" si="0">SUM(F8:F10)</f>
        <v>0</v>
      </c>
      <c r="G11" s="46">
        <f t="shared" si="0"/>
        <v>3</v>
      </c>
      <c r="H11" s="46">
        <f t="shared" si="0"/>
        <v>5</v>
      </c>
      <c r="I11" s="46">
        <f t="shared" si="0"/>
        <v>34</v>
      </c>
      <c r="J11" s="59">
        <f>PRODUCT(I11/K11)</f>
        <v>0.57627118644067798</v>
      </c>
      <c r="K11" s="15">
        <f>SUM(K8:K10)</f>
        <v>59</v>
      </c>
      <c r="L11" s="52">
        <f>PRODUCT((F11+G11)/E11)</f>
        <v>0.23076923076923078</v>
      </c>
      <c r="M11" s="52">
        <f>PRODUCT(H11/E11)</f>
        <v>0.38461538461538464</v>
      </c>
      <c r="N11" s="52">
        <f>PRODUCT((F11+G11+H11)/E11)</f>
        <v>0.61538461538461542</v>
      </c>
      <c r="O11" s="52">
        <f>PRODUCT(I11/E11)</f>
        <v>2.6153846153846154</v>
      </c>
      <c r="Q11" s="9"/>
      <c r="R11" s="9"/>
      <c r="S11" s="9"/>
      <c r="T11" s="15"/>
      <c r="U11" s="15"/>
      <c r="V11" s="15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5"/>
      <c r="U12" s="15"/>
      <c r="V12" s="15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5"/>
      <c r="U50" s="15"/>
      <c r="V50" s="15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5"/>
      <c r="U51" s="15"/>
      <c r="V51" s="15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5"/>
      <c r="U52" s="15"/>
      <c r="V52" s="15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5"/>
      <c r="U53" s="15"/>
      <c r="V53" s="15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5"/>
      <c r="U54" s="15"/>
      <c r="V54" s="15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5"/>
      <c r="U55" s="15"/>
      <c r="V55" s="15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5"/>
      <c r="U56" s="15"/>
      <c r="V56" s="15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5"/>
      <c r="U57" s="15"/>
      <c r="V57" s="15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5"/>
      <c r="U58" s="15"/>
      <c r="V58" s="15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5"/>
      <c r="U59" s="15"/>
      <c r="V59" s="15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5"/>
      <c r="U60" s="15"/>
      <c r="V60" s="15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5"/>
      <c r="U61" s="15"/>
      <c r="V61" s="15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5"/>
      <c r="U62" s="15"/>
      <c r="V62" s="15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5"/>
      <c r="U63" s="15"/>
      <c r="V63" s="15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5"/>
      <c r="U64" s="15"/>
      <c r="V64" s="15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5"/>
      <c r="U65" s="15"/>
      <c r="V65" s="15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5"/>
      <c r="U66" s="15"/>
      <c r="V66" s="15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5"/>
      <c r="U67" s="15"/>
      <c r="V67" s="15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5"/>
      <c r="U68" s="15"/>
      <c r="V68" s="15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5"/>
      <c r="U69" s="15"/>
      <c r="V69" s="15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5"/>
      <c r="U70" s="15"/>
      <c r="V70" s="15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5"/>
      <c r="U71" s="15"/>
      <c r="V71" s="15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5"/>
      <c r="U72" s="15"/>
      <c r="V72" s="15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5"/>
      <c r="U73" s="15"/>
      <c r="V73" s="15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5"/>
      <c r="U74" s="15"/>
      <c r="V74" s="15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5"/>
      <c r="U75" s="15"/>
      <c r="V75" s="15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5"/>
      <c r="U76" s="15"/>
      <c r="V76" s="15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5"/>
      <c r="U77" s="15"/>
      <c r="V77" s="15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5"/>
      <c r="U78" s="15"/>
      <c r="V78" s="15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5"/>
      <c r="U79" s="15"/>
      <c r="V79" s="15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5"/>
      <c r="U80" s="15"/>
      <c r="V80" s="15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5"/>
      <c r="U81" s="15"/>
      <c r="V81" s="15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5"/>
      <c r="U82" s="15"/>
      <c r="V82" s="15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5"/>
      <c r="U83" s="15"/>
      <c r="V83" s="15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5"/>
      <c r="U84" s="15"/>
      <c r="V84" s="15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5"/>
      <c r="U85" s="15"/>
      <c r="V85" s="15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5"/>
      <c r="U86" s="15"/>
      <c r="V86" s="15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5"/>
      <c r="U87" s="15"/>
      <c r="V87" s="15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5"/>
      <c r="U88" s="15"/>
      <c r="V88" s="15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5"/>
      <c r="U89" s="15"/>
      <c r="V89" s="15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5"/>
      <c r="U90" s="15"/>
      <c r="V90" s="15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5"/>
      <c r="U91" s="15"/>
      <c r="V91" s="15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5"/>
      <c r="U92" s="15"/>
      <c r="V92" s="15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5"/>
      <c r="U93" s="15"/>
      <c r="V93" s="15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5"/>
      <c r="U94" s="15"/>
      <c r="V94" s="15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5"/>
      <c r="U95" s="15"/>
      <c r="V95" s="15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5"/>
      <c r="U96" s="15"/>
      <c r="V96" s="15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5"/>
      <c r="U97" s="15"/>
      <c r="V97" s="15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5"/>
      <c r="U98" s="15"/>
      <c r="V98" s="15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5"/>
      <c r="U99" s="15"/>
      <c r="V99" s="15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5"/>
      <c r="U100" s="15"/>
      <c r="V100" s="15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5"/>
      <c r="U101" s="15"/>
      <c r="V101" s="15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5"/>
      <c r="U102" s="15"/>
      <c r="V102" s="15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5"/>
      <c r="U103" s="15"/>
      <c r="V103" s="15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5"/>
      <c r="U104" s="15"/>
      <c r="V104" s="15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5"/>
      <c r="U105" s="15"/>
      <c r="V105" s="15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5"/>
      <c r="U106" s="15"/>
      <c r="V106" s="15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5"/>
      <c r="U107" s="15"/>
      <c r="V107" s="15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5"/>
      <c r="U108" s="15"/>
      <c r="V108" s="15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5"/>
      <c r="U109" s="15"/>
      <c r="V109" s="15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5"/>
      <c r="U110" s="15"/>
      <c r="V110" s="15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5"/>
      <c r="U111" s="15"/>
      <c r="V111" s="15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5"/>
      <c r="U112" s="15"/>
      <c r="V112" s="15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5"/>
      <c r="U113" s="15"/>
      <c r="V113" s="15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5"/>
      <c r="U114" s="15"/>
      <c r="V114" s="15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5"/>
      <c r="U115" s="15"/>
      <c r="V115" s="15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5"/>
      <c r="U116" s="15"/>
      <c r="V116" s="15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5"/>
      <c r="U117" s="15"/>
      <c r="V117" s="15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5"/>
      <c r="U118" s="15"/>
      <c r="V118" s="15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5"/>
      <c r="U119" s="15"/>
      <c r="V119" s="15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5"/>
      <c r="U120" s="15"/>
      <c r="V120" s="15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5"/>
      <c r="U121" s="15"/>
      <c r="V121" s="15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5"/>
      <c r="U122" s="15"/>
      <c r="V122" s="15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5"/>
      <c r="U123" s="15"/>
      <c r="V123" s="15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5"/>
      <c r="U124" s="15"/>
      <c r="V124" s="15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5"/>
      <c r="U125" s="15"/>
      <c r="V125" s="15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5"/>
      <c r="U126" s="15"/>
      <c r="V126" s="15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5"/>
      <c r="U127" s="15"/>
      <c r="V127" s="15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5"/>
      <c r="U128" s="15"/>
      <c r="V128" s="15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5"/>
      <c r="U129" s="15"/>
      <c r="V129" s="15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5"/>
      <c r="U130" s="15"/>
      <c r="V130" s="15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5"/>
      <c r="U131" s="15"/>
      <c r="V131" s="15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5"/>
      <c r="U132" s="15"/>
      <c r="V132" s="15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5"/>
      <c r="U133" s="15"/>
      <c r="V133" s="15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5"/>
      <c r="U134" s="15"/>
      <c r="V134" s="15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5"/>
      <c r="U135" s="15"/>
      <c r="V135" s="15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5"/>
      <c r="U136" s="15"/>
      <c r="V136" s="15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5"/>
      <c r="U137" s="15"/>
      <c r="V137" s="15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5"/>
      <c r="U138" s="15"/>
      <c r="V138" s="15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5"/>
      <c r="U139" s="15"/>
      <c r="V139" s="15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5"/>
      <c r="U140" s="15"/>
      <c r="V140" s="15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5"/>
      <c r="U141" s="15"/>
      <c r="V141" s="15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5"/>
      <c r="U142" s="15"/>
      <c r="V142" s="15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5"/>
      <c r="U143" s="15"/>
      <c r="V143" s="15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5"/>
      <c r="U144" s="15"/>
      <c r="V144" s="15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5"/>
      <c r="U145" s="15"/>
      <c r="V145" s="15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5"/>
      <c r="U146" s="15"/>
      <c r="V146" s="15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5"/>
      <c r="U147" s="15"/>
      <c r="V147" s="15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5"/>
      <c r="U148" s="15"/>
      <c r="V148" s="15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5"/>
      <c r="U149" s="15"/>
      <c r="V149" s="15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5"/>
      <c r="U150" s="15"/>
      <c r="V150" s="15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5"/>
      <c r="U151" s="15"/>
      <c r="V151" s="15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5"/>
      <c r="U152" s="15"/>
      <c r="V152" s="15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5"/>
      <c r="U153" s="15"/>
      <c r="V153" s="15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5"/>
      <c r="U154" s="15"/>
      <c r="V154" s="15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5"/>
      <c r="U155" s="15"/>
      <c r="V155" s="15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5"/>
      <c r="U156" s="15"/>
      <c r="V156" s="15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5"/>
      <c r="U157" s="15"/>
      <c r="V157" s="15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5"/>
      <c r="U158" s="15"/>
      <c r="V158" s="15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5"/>
      <c r="U159" s="15"/>
      <c r="V159" s="15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5"/>
      <c r="U160" s="15"/>
      <c r="V160" s="15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15"/>
      <c r="U161" s="15"/>
      <c r="V161" s="15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15"/>
      <c r="U162" s="15"/>
      <c r="V162" s="15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15"/>
      <c r="U163" s="15"/>
      <c r="V163" s="15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15"/>
      <c r="U164" s="15"/>
      <c r="V164" s="15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5"/>
      <c r="U165" s="15"/>
      <c r="V165" s="15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5"/>
      <c r="U166" s="15"/>
      <c r="V166" s="15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5"/>
      <c r="U167" s="15"/>
      <c r="V167" s="15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5"/>
      <c r="U168" s="15"/>
      <c r="V168" s="15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5"/>
      <c r="U169" s="15"/>
      <c r="V169" s="15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5"/>
      <c r="U170" s="15"/>
      <c r="V170" s="15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5"/>
      <c r="U171" s="15"/>
      <c r="V171" s="15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5"/>
      <c r="U172" s="15"/>
      <c r="V172" s="15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5"/>
      <c r="U173" s="15"/>
      <c r="V173" s="15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5"/>
      <c r="U174" s="15"/>
      <c r="V174" s="15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5"/>
      <c r="U175" s="15"/>
      <c r="V175" s="15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5"/>
      <c r="U176" s="15"/>
      <c r="V176" s="15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5"/>
      <c r="U177" s="15"/>
      <c r="V177" s="15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5"/>
      <c r="U178" s="15"/>
      <c r="V178" s="15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5"/>
      <c r="U179" s="15"/>
      <c r="V179" s="15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5"/>
      <c r="U180" s="15"/>
      <c r="V180" s="15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5"/>
      <c r="U181" s="15"/>
      <c r="V181" s="15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5"/>
      <c r="U182" s="15"/>
      <c r="V182" s="15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5"/>
      <c r="U183" s="15"/>
      <c r="V183" s="15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5"/>
      <c r="U184" s="15"/>
      <c r="V184" s="15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5"/>
      <c r="U185" s="15"/>
      <c r="V185" s="15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5"/>
      <c r="U186" s="15"/>
      <c r="V186" s="15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5"/>
      <c r="U187" s="15"/>
      <c r="V187" s="15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5"/>
      <c r="U188" s="15"/>
      <c r="V188" s="15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5"/>
      <c r="U189" s="15"/>
      <c r="V189" s="15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5"/>
      <c r="U190" s="15"/>
      <c r="V190" s="15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5"/>
      <c r="U191" s="15"/>
      <c r="V191" s="15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5"/>
      <c r="U192" s="15"/>
      <c r="V192" s="15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5"/>
      <c r="U193" s="15"/>
      <c r="V193" s="15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5"/>
      <c r="U194" s="15"/>
      <c r="V194" s="15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5"/>
      <c r="U195" s="15"/>
      <c r="V195" s="15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5"/>
      <c r="U196" s="15"/>
      <c r="V196" s="15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5"/>
      <c r="U197" s="15"/>
      <c r="V197" s="15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5"/>
      <c r="U198" s="15"/>
      <c r="V198" s="15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5"/>
      <c r="U199" s="15"/>
      <c r="V199" s="15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5"/>
      <c r="U200" s="15"/>
      <c r="V200" s="15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5"/>
      <c r="U201" s="15"/>
      <c r="V201" s="15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5"/>
      <c r="U202" s="15"/>
      <c r="V202" s="15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5"/>
      <c r="U203" s="15"/>
      <c r="V203" s="15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5"/>
      <c r="U204" s="15"/>
      <c r="V204" s="15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5"/>
      <c r="U205" s="15"/>
      <c r="V205" s="15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5"/>
      <c r="U206" s="15"/>
      <c r="V206" s="15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5"/>
      <c r="U207" s="15"/>
      <c r="V207" s="15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5"/>
      <c r="U208" s="15"/>
      <c r="V208" s="15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20:22" x14ac:dyDescent="0.25">
      <c r="T209" s="15"/>
      <c r="U209" s="15"/>
      <c r="V209" s="15"/>
    </row>
    <row r="210" spans="20:22" x14ac:dyDescent="0.25">
      <c r="T210" s="15"/>
      <c r="U210" s="15"/>
      <c r="V210" s="15"/>
    </row>
    <row r="211" spans="20:22" x14ac:dyDescent="0.25">
      <c r="T211" s="15"/>
      <c r="U211" s="15"/>
      <c r="V211" s="15"/>
    </row>
    <row r="212" spans="20:22" x14ac:dyDescent="0.25">
      <c r="T212" s="15"/>
      <c r="U212" s="15"/>
      <c r="V212" s="15"/>
    </row>
    <row r="213" spans="20:22" x14ac:dyDescent="0.25">
      <c r="T213" s="15"/>
      <c r="U213" s="15"/>
      <c r="V213" s="15"/>
    </row>
    <row r="214" spans="20:22" x14ac:dyDescent="0.25">
      <c r="T214" s="15"/>
      <c r="U214" s="15"/>
      <c r="V214" s="15"/>
    </row>
    <row r="215" spans="20:22" x14ac:dyDescent="0.25">
      <c r="T215" s="15"/>
      <c r="U215" s="15"/>
      <c r="V215" s="15"/>
    </row>
    <row r="216" spans="20:22" x14ac:dyDescent="0.25">
      <c r="T216" s="15"/>
      <c r="U216" s="15"/>
      <c r="V216" s="15"/>
    </row>
    <row r="217" spans="20:22" x14ac:dyDescent="0.25">
      <c r="T217" s="15"/>
      <c r="U217" s="15"/>
      <c r="V217" s="15"/>
    </row>
    <row r="218" spans="20:22" x14ac:dyDescent="0.25">
      <c r="T218" s="15"/>
      <c r="U218" s="15"/>
      <c r="V218" s="15"/>
    </row>
    <row r="219" spans="20:22" x14ac:dyDescent="0.25">
      <c r="T219" s="15"/>
      <c r="U219" s="15"/>
      <c r="V219" s="15"/>
    </row>
    <row r="220" spans="20:22" x14ac:dyDescent="0.25">
      <c r="T220" s="15"/>
      <c r="U220" s="15"/>
      <c r="V220" s="15"/>
    </row>
    <row r="221" spans="20:22" x14ac:dyDescent="0.25">
      <c r="T221" s="15"/>
      <c r="U221" s="15"/>
      <c r="V221" s="15"/>
    </row>
    <row r="222" spans="20:22" x14ac:dyDescent="0.25">
      <c r="T222" s="15"/>
      <c r="U222" s="15"/>
      <c r="V222" s="15"/>
    </row>
    <row r="223" spans="20:22" x14ac:dyDescent="0.25">
      <c r="T223" s="15"/>
      <c r="U223" s="15"/>
      <c r="V223" s="15"/>
    </row>
    <row r="224" spans="20:22" x14ac:dyDescent="0.25">
      <c r="T224" s="15"/>
      <c r="U224" s="15"/>
      <c r="V224" s="15"/>
    </row>
    <row r="225" spans="20:22" x14ac:dyDescent="0.25">
      <c r="T225" s="15"/>
      <c r="U225" s="15"/>
      <c r="V225" s="15"/>
    </row>
    <row r="226" spans="20:22" x14ac:dyDescent="0.25">
      <c r="T226" s="15"/>
      <c r="U226" s="15"/>
      <c r="V226" s="15"/>
    </row>
    <row r="227" spans="20:22" x14ac:dyDescent="0.25">
      <c r="T227" s="15"/>
      <c r="U227" s="15"/>
      <c r="V227" s="15"/>
    </row>
    <row r="228" spans="20:22" x14ac:dyDescent="0.25">
      <c r="T228" s="15"/>
      <c r="U228" s="15"/>
      <c r="V228" s="15"/>
    </row>
    <row r="229" spans="20:22" x14ac:dyDescent="0.25">
      <c r="T229" s="15"/>
      <c r="U229" s="15"/>
      <c r="V229" s="15"/>
    </row>
    <row r="230" spans="20:22" x14ac:dyDescent="0.25">
      <c r="T230" s="15"/>
      <c r="U230" s="15"/>
      <c r="V230" s="1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2018-12-02T10:07:46Z</dcterms:modified>
</cp:coreProperties>
</file>