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L9" i="1" s="1"/>
  <c r="G5" i="1"/>
  <c r="G9" i="1" s="1"/>
  <c r="F5" i="1"/>
  <c r="F9" i="1" s="1"/>
  <c r="F12" i="1" s="1"/>
  <c r="E5" i="1"/>
  <c r="E9" i="1" s="1"/>
  <c r="E12" i="1" s="1"/>
  <c r="D6" i="1" l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<sst xmlns="http://schemas.openxmlformats.org/spreadsheetml/2006/main" count="68" uniqueCount="46">
  <si>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</si>
  <si>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</si>
  <si>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</si>
  <si>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</si>
  <si>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</si>
  <si>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</si>
  <si>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</si>
  <si>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</si>
  <si>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</si>
  <si>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</si>
  <si>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</si>
  <si>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</si>
  <si>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</si>
  <si>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</si>
  <si>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</si>
  <si>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</si>
  <si>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</si>
  <si>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</si>
  <si>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</si>
  <si>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</si>
  <si>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</si>
  <si>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</si>
  <si>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</si>
  <si>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</si>
  <si>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</si>
  <si>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</si>
  <si>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</si>
  <si>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</si>
  <si>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</si>
  <si>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</si>
  <si>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</si>
  <si>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</si>
  <si>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</si>
  <si>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</t>
  </si>
  <si>
    <t>MESTARUUSSARJA</t>
  </si>
  <si>
    <t>URA SM-SARJASSA</t>
  </si>
  <si>
    <t>Kiri = Jyväskylän Kiri  (1930)</t>
  </si>
  <si>
    <t>ENSIMMÄISET</t>
  </si>
  <si>
    <t>Ottelu</t>
  </si>
  <si>
    <t>1.  ottelu</t>
  </si>
  <si>
    <t>Lyöty juoksu</t>
  </si>
  <si>
    <t>Tuotu juoksu</t>
  </si>
  <si>
    <t>Kunnari</t>
  </si>
  <si>
    <t>5.</t>
  </si>
  <si>
    <t>Pirjo Olli</t>
  </si>
  <si>
    <t>27.06. 1965  OkuP - Kiri  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</si>
</sst>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43</v>
      </c>
      <c r="D4" s="29" t="s">
        <v>33</v>
      </c>
      <c r="E4" s="27">
        <v>4</v>
      </c>
      <c r="F4" s="27">
        <v>0</v>
      </c>
      <c r="G4" s="27">
        <v>4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4</v>
      </c>
      <c r="H5" s="19">
        <f>SUM(H4:H4)</f>
        <v>2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11.333333333333334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35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4</v>
      </c>
      <c r="F9" s="27">
        <f>PRODUCT(F5)</f>
        <v>0</v>
      </c>
      <c r="G9" s="27">
        <f>PRODUCT(G5)</f>
        <v>4</v>
      </c>
      <c r="H9" s="27">
        <f>PRODUCT(H5)</f>
        <v>2</v>
      </c>
      <c r="I9" s="27"/>
      <c r="J9" s="1"/>
      <c r="K9" s="41">
        <f>PRODUCT((F9+G9)/E9)</f>
        <v>1</v>
      </c>
      <c r="L9" s="41">
        <f>PRODUCT(H9/E9)</f>
        <v>0.5</v>
      </c>
      <c r="M9" s="41"/>
      <c r="N9" s="30"/>
      <c r="O9" s="25"/>
      <c r="P9" s="59" t="s">
        <v>38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39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40</v>
      </c>
      <c r="Q10" s="65"/>
      <c r="R10" s="65"/>
      <c r="S10" s="66" t="s">
        <v>45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39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41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39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4</v>
      </c>
      <c r="F12" s="19">
        <f>SUM(F9:F11)</f>
        <v>0</v>
      </c>
      <c r="G12" s="19">
        <f>SUM(G9:G11)</f>
        <v>4</v>
      </c>
      <c r="H12" s="19">
        <f>SUM(H9:H11)</f>
        <v>2</v>
      </c>
      <c r="I12" s="19"/>
      <c r="J12" s="1"/>
      <c r="K12" s="53">
        <f>PRODUCT((F12+G12)/E12)</f>
        <v>1</v>
      </c>
      <c r="L12" s="53">
        <f>PRODUCT(H12/E12)</f>
        <v>0.5</v>
      </c>
      <c r="M12" s="53"/>
      <c r="N12" s="31"/>
      <c r="O12" s="25"/>
      <c r="P12" s="69" t="s">
        <v>42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2019-01-27T11:36:05Z</dcterms:modified>
</cp:coreProperties>
</file>