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I15" i="3" l="1"/>
  <c r="K13" i="3"/>
  <c r="K16" i="3" s="1"/>
  <c r="AS10" i="3"/>
  <c r="AQ10" i="3"/>
  <c r="AP10" i="3"/>
  <c r="AO10" i="3"/>
  <c r="AN10" i="3"/>
  <c r="AM10" i="3"/>
  <c r="AG10" i="3"/>
  <c r="K15" i="3" s="1"/>
  <c r="AE10" i="3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F10" i="3"/>
  <c r="F14" i="3" s="1"/>
  <c r="E10" i="3"/>
  <c r="E14" i="3" s="1"/>
  <c r="O14" i="3" l="1"/>
  <c r="G16" i="3"/>
  <c r="O15" i="3"/>
  <c r="M15" i="3"/>
  <c r="E16" i="3"/>
  <c r="F16" i="3"/>
  <c r="N14" i="3"/>
  <c r="L14" i="3"/>
  <c r="H16" i="3"/>
  <c r="M16" i="3" s="1"/>
  <c r="M14" i="3"/>
  <c r="N15" i="3"/>
  <c r="L15" i="3"/>
  <c r="I16" i="3"/>
  <c r="O16" i="3" s="1"/>
  <c r="N16" i="3" l="1"/>
  <c r="L16" i="3"/>
</calcChain>
</file>

<file path=xl/sharedStrings.xml><?xml version="1.0" encoding="utf-8"?>
<sst xmlns="http://schemas.openxmlformats.org/spreadsheetml/2006/main" count="140" uniqueCount="70">
  <si>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</si>
  <si>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</si>
  <si>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</si>
  <si>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</si>
  <si>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</si>
  <si>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</si>
  <si>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</si>
  <si>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</si>
  <si>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</si>
  <si>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</si>
  <si>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</si>
  <si>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</si>
  <si>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</si>
  <si>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</si>
  <si>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</si>
  <si>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</si>
  <si>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</si>
  <si>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</si>
  <si>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</si>
  <si>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</si>
  <si>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Hannu Oksanen</t>
  </si>
  <si>
    <t>12.</t>
  </si>
  <si>
    <t>RPL</t>
  </si>
  <si>
    <t>06.08. 1972  LP - RPL  8-3</t>
  </si>
  <si>
    <t>Seurat</t>
  </si>
  <si>
    <t>RPL = Riihimäen Pallonlyöjät  (1924)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</si>
  <si>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</si>
  <si>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</si>
  <si>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</si>
  <si>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</si>
  <si>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</si>
  <si>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</si>
  <si>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</si>
  <si>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</si>
  <si>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</si>
  <si>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</si>
  <si>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</si>
  <si>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</si>
  <si>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</si>
  <si>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</si>
  <si>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</si>
  <si>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</si>
  <si>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</si>
  <si>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</si>
  <si>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07.07. 1973  Pielavesi</t>
  </si>
  <si>
    <t>14-4</t>
  </si>
  <si>
    <t>Länsi</t>
  </si>
  <si>
    <t>vai</t>
  </si>
  <si>
    <t>Alpo Hietalahti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</si>
  <si>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</si>
  <si>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</si>
  <si>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</si>
  <si>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</si>
  <si>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</si>
  <si>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</si>
  <si>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</si>
  <si>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</si>
  <si>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</si>
  <si>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</si>
  <si>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</si>
  <si>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</si>
  <si>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</si>
  <si>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</si>
  <si>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</si>
  <si>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3.</t>
  </si>
  <si>
    <t>13.10.1955</t>
  </si>
  <si>
    <t>6.</t>
  </si>
  <si>
    <t>8.</t>
  </si>
  <si>
    <t>7.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</si>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</sst>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10"/>
      <c r="D1" s="11"/>
      <c r="E1" s="57" t="s">
        <v>65</v>
      </c>
      <c r="F1" s="5"/>
      <c r="G1" s="3"/>
      <c r="H1" s="4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1972</v>
      </c>
      <c r="C4" s="21" t="s">
        <v>21</v>
      </c>
      <c r="D4" s="22" t="s">
        <v>22</v>
      </c>
      <c r="E4" s="21">
        <v>2</v>
      </c>
      <c r="F4" s="21">
        <v>0</v>
      </c>
      <c r="G4" s="21">
        <v>0</v>
      </c>
      <c r="H4" s="21">
        <v>0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>
        <v>1973</v>
      </c>
      <c r="C5" s="21"/>
      <c r="D5" s="22"/>
      <c r="E5" s="21"/>
      <c r="F5" s="21"/>
      <c r="G5" s="21"/>
      <c r="H5" s="21"/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21">
        <v>1974</v>
      </c>
      <c r="C6" s="21"/>
      <c r="D6" s="22"/>
      <c r="E6" s="21"/>
      <c r="F6" s="21"/>
      <c r="G6" s="21"/>
      <c r="H6" s="21"/>
      <c r="I6" s="21"/>
      <c r="J6" s="21"/>
      <c r="K6" s="23"/>
      <c r="L6" s="23"/>
      <c r="M6" s="24"/>
      <c r="N6" s="21"/>
      <c r="O6" s="15"/>
      <c r="P6" s="19"/>
    </row>
    <row r="7" spans="1:16" s="20" customFormat="1" ht="15" customHeight="1" x14ac:dyDescent="0.2">
      <c r="A7" s="1"/>
      <c r="B7" s="21">
        <v>1975</v>
      </c>
      <c r="C7" s="21"/>
      <c r="D7" s="22"/>
      <c r="E7" s="21"/>
      <c r="F7" s="21"/>
      <c r="G7" s="21"/>
      <c r="H7" s="21"/>
      <c r="I7" s="21"/>
      <c r="J7" s="21"/>
      <c r="K7" s="23"/>
      <c r="L7" s="23"/>
      <c r="M7" s="24"/>
      <c r="N7" s="21"/>
      <c r="O7" s="15"/>
      <c r="P7" s="19"/>
    </row>
    <row r="8" spans="1:16" s="20" customFormat="1" ht="15" customHeight="1" x14ac:dyDescent="0.2">
      <c r="A8" s="1"/>
      <c r="B8" s="21">
        <v>1976</v>
      </c>
      <c r="C8" s="21"/>
      <c r="D8" s="22"/>
      <c r="E8" s="21"/>
      <c r="F8" s="21"/>
      <c r="G8" s="21"/>
      <c r="H8" s="21"/>
      <c r="I8" s="21"/>
      <c r="J8" s="21"/>
      <c r="K8" s="23"/>
      <c r="L8" s="23"/>
      <c r="M8" s="24"/>
      <c r="N8" s="21"/>
      <c r="O8" s="15"/>
      <c r="P8" s="19"/>
    </row>
    <row r="9" spans="1:16" s="20" customFormat="1" ht="15" customHeight="1" x14ac:dyDescent="0.2">
      <c r="A9" s="1"/>
      <c r="B9" s="21">
        <v>1977</v>
      </c>
      <c r="C9" s="21"/>
      <c r="D9" s="22"/>
      <c r="E9" s="21"/>
      <c r="F9" s="21"/>
      <c r="G9" s="21"/>
      <c r="H9" s="21"/>
      <c r="I9" s="21"/>
      <c r="J9" s="21"/>
      <c r="K9" s="23"/>
      <c r="L9" s="23"/>
      <c r="M9" s="24"/>
      <c r="N9" s="21"/>
      <c r="O9" s="15"/>
      <c r="P9" s="19"/>
    </row>
    <row r="10" spans="1:16" s="20" customFormat="1" ht="15" customHeight="1" x14ac:dyDescent="0.2">
      <c r="A10" s="1"/>
      <c r="B10" s="21">
        <v>1978</v>
      </c>
      <c r="C10" s="21"/>
      <c r="D10" s="22"/>
      <c r="E10" s="21"/>
      <c r="F10" s="21"/>
      <c r="G10" s="21"/>
      <c r="H10" s="21"/>
      <c r="I10" s="21"/>
      <c r="J10" s="21"/>
      <c r="K10" s="23"/>
      <c r="L10" s="23"/>
      <c r="M10" s="24"/>
      <c r="N10" s="21"/>
      <c r="O10" s="15"/>
      <c r="P10" s="19"/>
    </row>
    <row r="11" spans="1:16" s="20" customFormat="1" ht="15" customHeight="1" x14ac:dyDescent="0.2">
      <c r="A11" s="1"/>
      <c r="B11" s="21">
        <v>1979</v>
      </c>
      <c r="C11" s="21"/>
      <c r="D11" s="22"/>
      <c r="E11" s="21"/>
      <c r="F11" s="21"/>
      <c r="G11" s="21"/>
      <c r="H11" s="21"/>
      <c r="I11" s="21"/>
      <c r="J11" s="21"/>
      <c r="K11" s="23"/>
      <c r="L11" s="23"/>
      <c r="M11" s="24"/>
      <c r="N11" s="21"/>
      <c r="O11" s="15"/>
      <c r="P11" s="19"/>
    </row>
    <row r="12" spans="1:16" s="20" customFormat="1" ht="15" customHeight="1" x14ac:dyDescent="0.2">
      <c r="A12" s="1"/>
      <c r="B12" s="21">
        <v>1980</v>
      </c>
      <c r="C12" s="21"/>
      <c r="D12" s="22"/>
      <c r="E12" s="21"/>
      <c r="F12" s="21"/>
      <c r="G12" s="21"/>
      <c r="H12" s="21"/>
      <c r="I12" s="21"/>
      <c r="J12" s="21"/>
      <c r="K12" s="23"/>
      <c r="L12" s="23"/>
      <c r="M12" s="24"/>
      <c r="N12" s="21"/>
      <c r="O12" s="15"/>
      <c r="P12" s="19"/>
    </row>
    <row r="13" spans="1:16" s="20" customFormat="1" ht="15" customHeight="1" x14ac:dyDescent="0.2">
      <c r="A13" s="1"/>
      <c r="B13" s="123">
        <v>1981</v>
      </c>
      <c r="C13" s="123" t="s">
        <v>66</v>
      </c>
      <c r="D13" s="124" t="s">
        <v>22</v>
      </c>
      <c r="E13" s="123"/>
      <c r="F13" s="116" t="s">
        <v>69</v>
      </c>
      <c r="G13" s="117"/>
      <c r="H13" s="118"/>
      <c r="I13" s="123"/>
      <c r="J13" s="123"/>
      <c r="K13" s="118"/>
      <c r="L13" s="118"/>
      <c r="M13" s="117"/>
      <c r="N13" s="123"/>
      <c r="O13" s="15"/>
      <c r="P13" s="19"/>
    </row>
    <row r="14" spans="1:16" s="20" customFormat="1" ht="15" customHeight="1" x14ac:dyDescent="0.2">
      <c r="A14" s="1"/>
      <c r="B14" s="123">
        <v>1982</v>
      </c>
      <c r="C14" s="123" t="s">
        <v>67</v>
      </c>
      <c r="D14" s="124" t="s">
        <v>22</v>
      </c>
      <c r="E14" s="123"/>
      <c r="F14" s="116" t="s">
        <v>69</v>
      </c>
      <c r="G14" s="117"/>
      <c r="H14" s="118"/>
      <c r="I14" s="123"/>
      <c r="J14" s="123"/>
      <c r="K14" s="118"/>
      <c r="L14" s="118"/>
      <c r="M14" s="117"/>
      <c r="N14" s="123"/>
      <c r="O14" s="15"/>
      <c r="P14" s="19"/>
    </row>
    <row r="15" spans="1:16" s="20" customFormat="1" ht="15" customHeight="1" x14ac:dyDescent="0.2">
      <c r="A15" s="1"/>
      <c r="B15" s="21">
        <v>1983</v>
      </c>
      <c r="C15" s="21"/>
      <c r="D15" s="22"/>
      <c r="E15" s="21"/>
      <c r="F15" s="21"/>
      <c r="G15" s="21"/>
      <c r="H15" s="21"/>
      <c r="I15" s="21"/>
      <c r="J15" s="21"/>
      <c r="K15" s="23"/>
      <c r="L15" s="23"/>
      <c r="M15" s="24"/>
      <c r="N15" s="21"/>
      <c r="O15" s="15"/>
      <c r="P15" s="19"/>
    </row>
    <row r="16" spans="1:16" s="20" customFormat="1" ht="15" customHeight="1" x14ac:dyDescent="0.2">
      <c r="A16" s="1"/>
      <c r="B16" s="123">
        <v>1984</v>
      </c>
      <c r="C16" s="123" t="s">
        <v>68</v>
      </c>
      <c r="D16" s="124" t="s">
        <v>22</v>
      </c>
      <c r="E16" s="123"/>
      <c r="F16" s="116" t="s">
        <v>69</v>
      </c>
      <c r="G16" s="117"/>
      <c r="H16" s="118"/>
      <c r="I16" s="123"/>
      <c r="J16" s="123"/>
      <c r="K16" s="118"/>
      <c r="L16" s="118"/>
      <c r="M16" s="117"/>
      <c r="N16" s="123"/>
      <c r="O16" s="15"/>
      <c r="P16" s="19"/>
    </row>
    <row r="17" spans="1:25" s="20" customFormat="1" ht="15" customHeight="1" x14ac:dyDescent="0.2">
      <c r="A17" s="1"/>
      <c r="B17" s="15" t="s">
        <v>7</v>
      </c>
      <c r="C17" s="17"/>
      <c r="D17" s="14"/>
      <c r="E17" s="16">
        <v>2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5"/>
      <c r="P17" s="19"/>
    </row>
    <row r="18" spans="1:25" s="20" customFormat="1" ht="15" customHeight="1" x14ac:dyDescent="0.2">
      <c r="A18" s="1"/>
      <c r="B18" s="22" t="s">
        <v>2</v>
      </c>
      <c r="C18" s="24"/>
      <c r="D18" s="25">
        <v>0.66666666666666663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7"/>
      <c r="P18" s="19"/>
    </row>
    <row r="19" spans="1:25" s="2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8"/>
      <c r="P19" s="19"/>
    </row>
    <row r="20" spans="1:25" s="20" customFormat="1" ht="15" customHeight="1" x14ac:dyDescent="0.2">
      <c r="A20" s="1"/>
      <c r="B20" s="9" t="s">
        <v>12</v>
      </c>
      <c r="C20" s="11"/>
      <c r="D20" s="11"/>
      <c r="E20" s="11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19"/>
    </row>
    <row r="21" spans="1:25" s="20" customFormat="1" ht="15" customHeight="1" x14ac:dyDescent="0.2">
      <c r="A21" s="1"/>
      <c r="B21" s="31" t="s">
        <v>10</v>
      </c>
      <c r="C21" s="32"/>
      <c r="D21" s="33" t="s">
        <v>23</v>
      </c>
      <c r="E21" s="33"/>
      <c r="F21" s="33"/>
      <c r="G21" s="33"/>
      <c r="H21" s="34" t="s">
        <v>13</v>
      </c>
      <c r="I21" s="35"/>
      <c r="J21" s="35"/>
      <c r="K21" s="35"/>
      <c r="L21" s="35"/>
      <c r="M21" s="35"/>
      <c r="N21" s="35"/>
      <c r="O21" s="36"/>
      <c r="P21" s="19"/>
    </row>
    <row r="22" spans="1:25" s="20" customFormat="1" ht="15" customHeight="1" x14ac:dyDescent="0.2">
      <c r="A22" s="1"/>
      <c r="B22" s="37" t="s">
        <v>49</v>
      </c>
      <c r="C22" s="38"/>
      <c r="D22" s="38"/>
      <c r="E22" s="33"/>
      <c r="F22" s="33"/>
      <c r="G22" s="33"/>
      <c r="H22" s="33"/>
      <c r="I22" s="33"/>
      <c r="J22" s="33"/>
      <c r="K22" s="33"/>
      <c r="L22" s="34"/>
      <c r="M22" s="34"/>
      <c r="N22" s="34"/>
      <c r="O22" s="36"/>
      <c r="P22" s="19"/>
    </row>
    <row r="23" spans="1:25" ht="15" customHeight="1" x14ac:dyDescent="0.2">
      <c r="B23" s="37" t="s">
        <v>50</v>
      </c>
      <c r="C23" s="38"/>
      <c r="D23" s="38"/>
      <c r="E23" s="33"/>
      <c r="F23" s="33"/>
      <c r="G23" s="33"/>
      <c r="H23" s="33"/>
      <c r="I23" s="33"/>
      <c r="J23" s="33"/>
      <c r="K23" s="33"/>
      <c r="L23" s="34"/>
      <c r="M23" s="34"/>
      <c r="N23" s="34"/>
      <c r="O23" s="36"/>
      <c r="P23" s="7"/>
    </row>
    <row r="24" spans="1:25" s="20" customFormat="1" ht="15" customHeight="1" x14ac:dyDescent="0.2">
      <c r="A24" s="1"/>
      <c r="B24" s="39" t="s">
        <v>11</v>
      </c>
      <c r="C24" s="40"/>
      <c r="D24" s="40"/>
      <c r="E24" s="41"/>
      <c r="F24" s="41"/>
      <c r="G24" s="41"/>
      <c r="H24" s="41"/>
      <c r="I24" s="41"/>
      <c r="J24" s="41"/>
      <c r="K24" s="41"/>
      <c r="L24" s="42"/>
      <c r="M24" s="42"/>
      <c r="N24" s="42"/>
      <c r="O24" s="43"/>
      <c r="P24" s="7"/>
    </row>
    <row r="25" spans="1:25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1:25" ht="15" customHeight="1" x14ac:dyDescent="0.25">
      <c r="B26" s="1" t="s">
        <v>24</v>
      </c>
      <c r="C26" s="1"/>
      <c r="D26" s="1" t="s">
        <v>25</v>
      </c>
      <c r="E26" s="1"/>
      <c r="F26" s="1"/>
      <c r="G26" s="1"/>
      <c r="H26" s="1"/>
      <c r="I26" s="1"/>
      <c r="J26" s="1"/>
      <c r="K26" s="1"/>
      <c r="L26" s="1"/>
      <c r="M26" s="1"/>
      <c r="N26" s="45"/>
      <c r="O26" s="27"/>
      <c r="P26" s="1"/>
      <c r="Q26" s="46"/>
      <c r="R26" s="1"/>
      <c r="S26" s="1"/>
      <c r="T26" s="27"/>
      <c r="U26" s="27"/>
      <c r="V26" s="47"/>
      <c r="W26" s="1"/>
      <c r="X26" s="1"/>
      <c r="Y26" s="1"/>
    </row>
    <row r="27" spans="1:25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5"/>
      <c r="O27" s="27"/>
      <c r="P27" s="1"/>
      <c r="Q27" s="46"/>
      <c r="R27" s="1"/>
      <c r="S27" s="1"/>
      <c r="T27" s="27"/>
      <c r="U27" s="27"/>
      <c r="V27" s="47"/>
      <c r="W27" s="1"/>
      <c r="X27" s="1"/>
      <c r="Y27" s="1"/>
    </row>
    <row r="28" spans="1:25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5"/>
      <c r="O28" s="27"/>
      <c r="P28" s="1"/>
      <c r="Q28" s="46"/>
      <c r="R28" s="1"/>
      <c r="S28" s="1"/>
      <c r="T28" s="27"/>
      <c r="U28" s="27"/>
      <c r="V28" s="47"/>
      <c r="W28" s="1"/>
      <c r="X28" s="1"/>
      <c r="Y28" s="1"/>
    </row>
    <row r="29" spans="1:25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1:25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1:25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1:25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4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4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4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4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7"/>
      <c r="N50" s="1"/>
      <c r="O50" s="4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7"/>
      <c r="N51" s="1"/>
      <c r="O51" s="4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7"/>
      <c r="N52" s="1"/>
      <c r="O52" s="4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7"/>
      <c r="N53" s="1"/>
      <c r="O53" s="4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7"/>
      <c r="N54" s="1"/>
      <c r="O54" s="44"/>
      <c r="P54" s="19"/>
    </row>
    <row r="55" spans="2:16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27"/>
      <c r="N55" s="1"/>
      <c r="O55" s="44"/>
      <c r="P5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0"/>
      <c r="D1" s="11"/>
      <c r="E1" s="57" t="s">
        <v>65</v>
      </c>
      <c r="F1" s="57"/>
      <c r="G1" s="58"/>
      <c r="H1" s="58"/>
      <c r="I1" s="4"/>
      <c r="J1" s="3"/>
      <c r="K1" s="6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57"/>
      <c r="AB1" s="57"/>
      <c r="AC1" s="58"/>
      <c r="AD1" s="58"/>
      <c r="AE1" s="4"/>
      <c r="AF1" s="3"/>
      <c r="AG1" s="6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6" t="s">
        <v>51</v>
      </c>
      <c r="C2" s="52"/>
      <c r="D2" s="87"/>
      <c r="E2" s="12" t="s">
        <v>18</v>
      </c>
      <c r="F2" s="13"/>
      <c r="G2" s="13"/>
      <c r="H2" s="13"/>
      <c r="I2" s="88"/>
      <c r="J2" s="14"/>
      <c r="K2" s="89"/>
      <c r="L2" s="18" t="s">
        <v>52</v>
      </c>
      <c r="M2" s="13"/>
      <c r="N2" s="13"/>
      <c r="O2" s="90"/>
      <c r="P2" s="91"/>
      <c r="Q2" s="18" t="s">
        <v>53</v>
      </c>
      <c r="R2" s="13"/>
      <c r="S2" s="13"/>
      <c r="T2" s="13"/>
      <c r="U2" s="88"/>
      <c r="V2" s="90"/>
      <c r="W2" s="91"/>
      <c r="X2" s="92" t="s">
        <v>54</v>
      </c>
      <c r="Y2" s="93"/>
      <c r="Z2" s="94"/>
      <c r="AA2" s="12" t="s">
        <v>18</v>
      </c>
      <c r="AB2" s="13"/>
      <c r="AC2" s="13"/>
      <c r="AD2" s="13"/>
      <c r="AE2" s="88"/>
      <c r="AF2" s="14"/>
      <c r="AG2" s="89"/>
      <c r="AH2" s="18" t="s">
        <v>55</v>
      </c>
      <c r="AI2" s="13"/>
      <c r="AJ2" s="13"/>
      <c r="AK2" s="90"/>
      <c r="AL2" s="91"/>
      <c r="AM2" s="18" t="s">
        <v>53</v>
      </c>
      <c r="AN2" s="13"/>
      <c r="AO2" s="13"/>
      <c r="AP2" s="13"/>
      <c r="AQ2" s="88"/>
      <c r="AR2" s="90"/>
      <c r="AS2" s="9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38</v>
      </c>
      <c r="J3" s="16" t="s">
        <v>40</v>
      </c>
      <c r="K3" s="95"/>
      <c r="L3" s="16" t="s">
        <v>5</v>
      </c>
      <c r="M3" s="16" t="s">
        <v>6</v>
      </c>
      <c r="N3" s="16" t="s">
        <v>56</v>
      </c>
      <c r="O3" s="16" t="s">
        <v>38</v>
      </c>
      <c r="P3" s="27"/>
      <c r="Q3" s="16" t="s">
        <v>3</v>
      </c>
      <c r="R3" s="16" t="s">
        <v>8</v>
      </c>
      <c r="S3" s="14" t="s">
        <v>5</v>
      </c>
      <c r="T3" s="16" t="s">
        <v>6</v>
      </c>
      <c r="U3" s="16" t="s">
        <v>38</v>
      </c>
      <c r="V3" s="16" t="s">
        <v>40</v>
      </c>
      <c r="W3" s="95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38</v>
      </c>
      <c r="AF3" s="16" t="s">
        <v>40</v>
      </c>
      <c r="AG3" s="95"/>
      <c r="AH3" s="16" t="s">
        <v>5</v>
      </c>
      <c r="AI3" s="16" t="s">
        <v>6</v>
      </c>
      <c r="AJ3" s="16" t="s">
        <v>56</v>
      </c>
      <c r="AK3" s="16" t="s">
        <v>38</v>
      </c>
      <c r="AL3" s="27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38</v>
      </c>
      <c r="AR3" s="16" t="s">
        <v>40</v>
      </c>
      <c r="AS3" s="9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/>
      <c r="C4" s="24"/>
      <c r="D4" s="22"/>
      <c r="E4" s="21"/>
      <c r="F4" s="21"/>
      <c r="G4" s="21"/>
      <c r="H4" s="23"/>
      <c r="I4" s="21"/>
      <c r="J4" s="96"/>
      <c r="K4" s="27"/>
      <c r="L4" s="16"/>
      <c r="M4" s="16"/>
      <c r="N4" s="16"/>
      <c r="O4" s="16"/>
      <c r="P4" s="27"/>
      <c r="Q4" s="21"/>
      <c r="R4" s="21"/>
      <c r="S4" s="23"/>
      <c r="T4" s="21"/>
      <c r="U4" s="21"/>
      <c r="V4" s="97"/>
      <c r="W4" s="28"/>
      <c r="X4" s="21">
        <v>1975</v>
      </c>
      <c r="Y4" s="21" t="s">
        <v>64</v>
      </c>
      <c r="Z4" s="122" t="s">
        <v>22</v>
      </c>
      <c r="AA4" s="21">
        <v>18</v>
      </c>
      <c r="AB4" s="21">
        <v>0</v>
      </c>
      <c r="AC4" s="21">
        <v>8</v>
      </c>
      <c r="AD4" s="21">
        <v>8</v>
      </c>
      <c r="AE4" s="21"/>
      <c r="AF4" s="99"/>
      <c r="AG4" s="27"/>
      <c r="AH4" s="16"/>
      <c r="AI4" s="16"/>
      <c r="AJ4" s="16"/>
      <c r="AK4" s="16"/>
      <c r="AL4" s="27"/>
      <c r="AM4" s="21"/>
      <c r="AN4" s="21"/>
      <c r="AO4" s="21"/>
      <c r="AP4" s="21"/>
      <c r="AQ4" s="21"/>
      <c r="AR4" s="100"/>
      <c r="AS4" s="10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1"/>
      <c r="C5" s="24"/>
      <c r="D5" s="22"/>
      <c r="E5" s="21"/>
      <c r="F5" s="21"/>
      <c r="G5" s="21"/>
      <c r="H5" s="23"/>
      <c r="I5" s="21"/>
      <c r="J5" s="96"/>
      <c r="K5" s="27"/>
      <c r="L5" s="16"/>
      <c r="M5" s="16"/>
      <c r="N5" s="16"/>
      <c r="O5" s="16"/>
      <c r="P5" s="27"/>
      <c r="Q5" s="21"/>
      <c r="R5" s="21"/>
      <c r="S5" s="23"/>
      <c r="T5" s="21"/>
      <c r="U5" s="21"/>
      <c r="V5" s="97"/>
      <c r="W5" s="28"/>
      <c r="X5" s="21"/>
      <c r="Y5" s="21"/>
      <c r="Z5" s="98"/>
      <c r="AA5" s="21"/>
      <c r="AB5" s="21"/>
      <c r="AC5" s="21"/>
      <c r="AD5" s="21"/>
      <c r="AE5" s="21"/>
      <c r="AF5" s="99"/>
      <c r="AG5" s="27"/>
      <c r="AH5" s="16"/>
      <c r="AI5" s="16"/>
      <c r="AJ5" s="16"/>
      <c r="AK5" s="16"/>
      <c r="AL5" s="27"/>
      <c r="AM5" s="21"/>
      <c r="AN5" s="21"/>
      <c r="AO5" s="21"/>
      <c r="AP5" s="21"/>
      <c r="AQ5" s="21"/>
      <c r="AR5" s="100"/>
      <c r="AS5" s="10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1">
        <v>1981</v>
      </c>
      <c r="C6" s="21" t="s">
        <v>66</v>
      </c>
      <c r="D6" s="22" t="s">
        <v>22</v>
      </c>
      <c r="E6" s="21">
        <v>10</v>
      </c>
      <c r="F6" s="21">
        <v>0</v>
      </c>
      <c r="G6" s="21">
        <v>4</v>
      </c>
      <c r="H6" s="21">
        <v>8</v>
      </c>
      <c r="I6" s="21"/>
      <c r="J6" s="96"/>
      <c r="K6" s="44"/>
      <c r="L6" s="16"/>
      <c r="M6" s="16"/>
      <c r="N6" s="16"/>
      <c r="O6" s="16"/>
      <c r="P6" s="27"/>
      <c r="Q6" s="21"/>
      <c r="R6" s="21"/>
      <c r="S6" s="21"/>
      <c r="T6" s="21"/>
      <c r="U6" s="21"/>
      <c r="V6" s="97"/>
      <c r="W6" s="28"/>
      <c r="X6" s="21"/>
      <c r="Y6" s="21"/>
      <c r="Z6" s="98"/>
      <c r="AA6" s="21"/>
      <c r="AB6" s="21"/>
      <c r="AC6" s="21"/>
      <c r="AD6" s="21"/>
      <c r="AE6" s="21"/>
      <c r="AF6" s="99"/>
      <c r="AG6" s="27"/>
      <c r="AH6" s="16"/>
      <c r="AI6" s="16"/>
      <c r="AJ6" s="16"/>
      <c r="AK6" s="16"/>
      <c r="AL6" s="27"/>
      <c r="AM6" s="21"/>
      <c r="AN6" s="21"/>
      <c r="AO6" s="21"/>
      <c r="AP6" s="21"/>
      <c r="AQ6" s="21"/>
      <c r="AR6" s="100"/>
      <c r="AS6" s="10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1">
        <v>1982</v>
      </c>
      <c r="C7" s="21" t="s">
        <v>67</v>
      </c>
      <c r="D7" s="22" t="s">
        <v>22</v>
      </c>
      <c r="E7" s="21">
        <v>7</v>
      </c>
      <c r="F7" s="21">
        <v>0</v>
      </c>
      <c r="G7" s="21">
        <v>1</v>
      </c>
      <c r="H7" s="21">
        <v>3</v>
      </c>
      <c r="I7" s="21"/>
      <c r="J7" s="96"/>
      <c r="K7" s="44"/>
      <c r="L7" s="16"/>
      <c r="M7" s="16"/>
      <c r="N7" s="16"/>
      <c r="O7" s="16"/>
      <c r="P7" s="27"/>
      <c r="Q7" s="21">
        <v>8</v>
      </c>
      <c r="R7" s="21">
        <v>0</v>
      </c>
      <c r="S7" s="21">
        <v>1</v>
      </c>
      <c r="T7" s="21">
        <v>2</v>
      </c>
      <c r="U7" s="21"/>
      <c r="V7" s="97"/>
      <c r="W7" s="28"/>
      <c r="X7" s="21"/>
      <c r="Y7" s="21"/>
      <c r="Z7" s="98"/>
      <c r="AA7" s="21"/>
      <c r="AB7" s="21"/>
      <c r="AC7" s="21"/>
      <c r="AD7" s="21"/>
      <c r="AE7" s="21"/>
      <c r="AF7" s="99"/>
      <c r="AG7" s="27"/>
      <c r="AH7" s="16"/>
      <c r="AI7" s="16"/>
      <c r="AJ7" s="16"/>
      <c r="AK7" s="16"/>
      <c r="AL7" s="27"/>
      <c r="AM7" s="21"/>
      <c r="AN7" s="21"/>
      <c r="AO7" s="21"/>
      <c r="AP7" s="21"/>
      <c r="AQ7" s="21"/>
      <c r="AR7" s="100"/>
      <c r="AS7" s="10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1"/>
      <c r="C8" s="21"/>
      <c r="D8" s="22"/>
      <c r="E8" s="21"/>
      <c r="F8" s="21"/>
      <c r="G8" s="21"/>
      <c r="H8" s="21"/>
      <c r="I8" s="21"/>
      <c r="J8" s="96"/>
      <c r="K8" s="44"/>
      <c r="L8" s="16"/>
      <c r="M8" s="16"/>
      <c r="N8" s="16"/>
      <c r="O8" s="16"/>
      <c r="P8" s="27"/>
      <c r="Q8" s="21"/>
      <c r="R8" s="21"/>
      <c r="S8" s="21"/>
      <c r="T8" s="21"/>
      <c r="U8" s="21"/>
      <c r="V8" s="97"/>
      <c r="W8" s="28"/>
      <c r="X8" s="21"/>
      <c r="Y8" s="21"/>
      <c r="Z8" s="98"/>
      <c r="AA8" s="21"/>
      <c r="AB8" s="21"/>
      <c r="AC8" s="21"/>
      <c r="AD8" s="21"/>
      <c r="AE8" s="21"/>
      <c r="AF8" s="99"/>
      <c r="AG8" s="27"/>
      <c r="AH8" s="16"/>
      <c r="AI8" s="16"/>
      <c r="AJ8" s="16"/>
      <c r="AK8" s="16"/>
      <c r="AL8" s="27"/>
      <c r="AM8" s="21"/>
      <c r="AN8" s="21"/>
      <c r="AO8" s="21"/>
      <c r="AP8" s="21"/>
      <c r="AQ8" s="21"/>
      <c r="AR8" s="100"/>
      <c r="AS8" s="10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1">
        <v>1984</v>
      </c>
      <c r="C9" s="21" t="s">
        <v>68</v>
      </c>
      <c r="D9" s="22" t="s">
        <v>22</v>
      </c>
      <c r="E9" s="21"/>
      <c r="F9" s="21"/>
      <c r="G9" s="21"/>
      <c r="H9" s="21"/>
      <c r="I9" s="21"/>
      <c r="J9" s="96"/>
      <c r="K9" s="27"/>
      <c r="L9" s="16"/>
      <c r="M9" s="16"/>
      <c r="N9" s="16"/>
      <c r="O9" s="16"/>
      <c r="P9" s="27"/>
      <c r="Q9" s="21">
        <v>1</v>
      </c>
      <c r="R9" s="21">
        <v>0</v>
      </c>
      <c r="S9" s="21">
        <v>0</v>
      </c>
      <c r="T9" s="21">
        <v>0</v>
      </c>
      <c r="U9" s="21"/>
      <c r="V9" s="97"/>
      <c r="W9" s="28"/>
      <c r="X9" s="21"/>
      <c r="Y9" s="21"/>
      <c r="Z9" s="98"/>
      <c r="AA9" s="21"/>
      <c r="AB9" s="21"/>
      <c r="AC9" s="21"/>
      <c r="AD9" s="21"/>
      <c r="AE9" s="21"/>
      <c r="AF9" s="99"/>
      <c r="AG9" s="27"/>
      <c r="AH9" s="16"/>
      <c r="AI9" s="16"/>
      <c r="AJ9" s="16"/>
      <c r="AK9" s="16"/>
      <c r="AL9" s="27"/>
      <c r="AM9" s="21"/>
      <c r="AN9" s="21"/>
      <c r="AO9" s="21"/>
      <c r="AP9" s="21"/>
      <c r="AQ9" s="21"/>
      <c r="AR9" s="100"/>
      <c r="AS9" s="10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60" t="s">
        <v>57</v>
      </c>
      <c r="C10" s="64"/>
      <c r="D10" s="63"/>
      <c r="E10" s="62">
        <f>SUM(E4:E9)</f>
        <v>17</v>
      </c>
      <c r="F10" s="62">
        <f>SUM(F4:F9)</f>
        <v>0</v>
      </c>
      <c r="G10" s="62">
        <f>SUM(G4:G9)</f>
        <v>5</v>
      </c>
      <c r="H10" s="62">
        <f>SUM(H4:H9)</f>
        <v>11</v>
      </c>
      <c r="I10" s="62">
        <f>SUM(I4:I9)</f>
        <v>0</v>
      </c>
      <c r="J10" s="102">
        <v>0</v>
      </c>
      <c r="K10" s="89">
        <f>SUM(K4:K9)</f>
        <v>0</v>
      </c>
      <c r="L10" s="18"/>
      <c r="M10" s="88"/>
      <c r="N10" s="103"/>
      <c r="O10" s="104"/>
      <c r="P10" s="27"/>
      <c r="Q10" s="62">
        <f>SUM(Q4:Q9)</f>
        <v>9</v>
      </c>
      <c r="R10" s="62">
        <f>SUM(R4:R9)</f>
        <v>0</v>
      </c>
      <c r="S10" s="62">
        <f>SUM(S4:S9)</f>
        <v>1</v>
      </c>
      <c r="T10" s="62">
        <f>SUM(T4:T9)</f>
        <v>2</v>
      </c>
      <c r="U10" s="62">
        <f>SUM(U4:U9)</f>
        <v>0</v>
      </c>
      <c r="V10" s="105">
        <v>0</v>
      </c>
      <c r="W10" s="89">
        <f>SUM(W4:W9)</f>
        <v>0</v>
      </c>
      <c r="X10" s="15" t="s">
        <v>57</v>
      </c>
      <c r="Y10" s="17"/>
      <c r="Z10" s="14"/>
      <c r="AA10" s="62">
        <f>SUM(AA4:AA9)</f>
        <v>18</v>
      </c>
      <c r="AB10" s="62">
        <f>SUM(AB4:AB9)</f>
        <v>0</v>
      </c>
      <c r="AC10" s="62">
        <f>SUM(AC4:AC9)</f>
        <v>8</v>
      </c>
      <c r="AD10" s="62">
        <f>SUM(AD4:AD9)</f>
        <v>8</v>
      </c>
      <c r="AE10" s="62">
        <f>SUM(AE4:AE9)</f>
        <v>0</v>
      </c>
      <c r="AF10" s="102">
        <v>0</v>
      </c>
      <c r="AG10" s="89">
        <f>SUM(AG4:AG9)</f>
        <v>0</v>
      </c>
      <c r="AH10" s="18"/>
      <c r="AI10" s="88"/>
      <c r="AJ10" s="103"/>
      <c r="AK10" s="104"/>
      <c r="AL10" s="27"/>
      <c r="AM10" s="62">
        <f>SUM(AM4:AM9)</f>
        <v>0</v>
      </c>
      <c r="AN10" s="62">
        <f>SUM(AN4:AN9)</f>
        <v>0</v>
      </c>
      <c r="AO10" s="62">
        <f>SUM(AO4:AO9)</f>
        <v>0</v>
      </c>
      <c r="AP10" s="62">
        <f>SUM(AP4:AP9)</f>
        <v>0</v>
      </c>
      <c r="AQ10" s="62">
        <f>SUM(AQ4:AQ9)</f>
        <v>0</v>
      </c>
      <c r="AR10" s="102">
        <v>0</v>
      </c>
      <c r="AS10" s="95">
        <f>SUM(AS4:AS9)</f>
        <v>0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45"/>
      <c r="K11" s="28"/>
      <c r="L11" s="27"/>
      <c r="M11" s="27"/>
      <c r="N11" s="27"/>
      <c r="O11" s="27"/>
      <c r="P11" s="1"/>
      <c r="Q11" s="1"/>
      <c r="R11" s="46"/>
      <c r="S11" s="1"/>
      <c r="T11" s="1"/>
      <c r="U11" s="27"/>
      <c r="V11" s="27"/>
      <c r="W11" s="28"/>
      <c r="X11" s="1"/>
      <c r="Y11" s="1"/>
      <c r="Z11" s="1"/>
      <c r="AA11" s="1"/>
      <c r="AB11" s="1"/>
      <c r="AC11" s="1"/>
      <c r="AD11" s="1"/>
      <c r="AE11" s="1"/>
      <c r="AF11" s="45"/>
      <c r="AG11" s="28"/>
      <c r="AH11" s="27"/>
      <c r="AI11" s="27"/>
      <c r="AJ11" s="27"/>
      <c r="AK11" s="27"/>
      <c r="AL11" s="1"/>
      <c r="AM11" s="1"/>
      <c r="AN11" s="46"/>
      <c r="AO11" s="1"/>
      <c r="AP11" s="1"/>
      <c r="AQ11" s="27"/>
      <c r="AR11" s="27"/>
      <c r="AS11" s="28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06" t="s">
        <v>58</v>
      </c>
      <c r="C12" s="107"/>
      <c r="D12" s="108"/>
      <c r="E12" s="14" t="s">
        <v>3</v>
      </c>
      <c r="F12" s="16" t="s">
        <v>8</v>
      </c>
      <c r="G12" s="14" t="s">
        <v>5</v>
      </c>
      <c r="H12" s="16" t="s">
        <v>6</v>
      </c>
      <c r="I12" s="16" t="s">
        <v>38</v>
      </c>
      <c r="J12" s="16" t="s">
        <v>40</v>
      </c>
      <c r="K12" s="27"/>
      <c r="L12" s="16" t="s">
        <v>59</v>
      </c>
      <c r="M12" s="16" t="s">
        <v>60</v>
      </c>
      <c r="N12" s="16" t="s">
        <v>61</v>
      </c>
      <c r="O12" s="16" t="s">
        <v>62</v>
      </c>
      <c r="Q12" s="46"/>
      <c r="R12" s="46" t="s">
        <v>24</v>
      </c>
      <c r="S12" s="46"/>
      <c r="T12" s="65" t="s">
        <v>25</v>
      </c>
      <c r="U12" s="27"/>
      <c r="V12" s="28"/>
      <c r="W12" s="28"/>
      <c r="X12" s="109"/>
      <c r="Y12" s="109"/>
      <c r="Z12" s="109"/>
      <c r="AA12" s="109"/>
      <c r="AB12" s="109"/>
      <c r="AC12" s="46"/>
      <c r="AD12" s="46"/>
      <c r="AE12" s="46"/>
      <c r="AF12" s="1"/>
      <c r="AG12" s="1"/>
      <c r="AH12" s="1"/>
      <c r="AI12" s="1"/>
      <c r="AJ12" s="1"/>
      <c r="AK12" s="1"/>
      <c r="AM12" s="28"/>
      <c r="AN12" s="109"/>
      <c r="AO12" s="109"/>
      <c r="AP12" s="109"/>
      <c r="AQ12" s="109"/>
      <c r="AR12" s="109"/>
      <c r="AS12" s="109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9" t="s">
        <v>63</v>
      </c>
      <c r="C13" s="11"/>
      <c r="D13" s="2"/>
      <c r="E13" s="110">
        <v>2</v>
      </c>
      <c r="F13" s="110">
        <v>0</v>
      </c>
      <c r="G13" s="110">
        <v>0</v>
      </c>
      <c r="H13" s="110">
        <v>0</v>
      </c>
      <c r="I13" s="110">
        <v>0</v>
      </c>
      <c r="J13" s="111">
        <v>0</v>
      </c>
      <c r="K13" s="1" t="e">
        <f>PRODUCT(I13/J13)</f>
        <v>#DIV/0!</v>
      </c>
      <c r="L13" s="112">
        <v>0</v>
      </c>
      <c r="M13" s="112">
        <v>0</v>
      </c>
      <c r="N13" s="112">
        <v>0</v>
      </c>
      <c r="O13" s="112">
        <v>0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"/>
      <c r="AL13" s="1"/>
      <c r="AM13" s="1"/>
      <c r="AN13" s="46"/>
      <c r="AO13" s="46"/>
      <c r="AP13" s="46"/>
      <c r="AQ13" s="46"/>
      <c r="AR13" s="46"/>
      <c r="AS13" s="46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13" t="s">
        <v>51</v>
      </c>
      <c r="C14" s="114"/>
      <c r="D14" s="115"/>
      <c r="E14" s="110">
        <f>PRODUCT(E10+Q10)</f>
        <v>26</v>
      </c>
      <c r="F14" s="110">
        <f>PRODUCT(F10+R10)</f>
        <v>0</v>
      </c>
      <c r="G14" s="110">
        <f>PRODUCT(G10+S10)</f>
        <v>6</v>
      </c>
      <c r="H14" s="110">
        <f>PRODUCT(H10+T10)</f>
        <v>13</v>
      </c>
      <c r="I14" s="110">
        <f>PRODUCT(I10+U10)</f>
        <v>0</v>
      </c>
      <c r="J14" s="111">
        <v>0</v>
      </c>
      <c r="K14" s="1">
        <f>PRODUCT(K10+W10)</f>
        <v>0</v>
      </c>
      <c r="L14" s="112">
        <f>PRODUCT((F14+G14)/E14)</f>
        <v>0.23076923076923078</v>
      </c>
      <c r="M14" s="112">
        <f>PRODUCT(H14/E14)</f>
        <v>0.5</v>
      </c>
      <c r="N14" s="112">
        <f>PRODUCT((F14+G14+H14)/E14)</f>
        <v>0.73076923076923073</v>
      </c>
      <c r="O14" s="112">
        <f>PRODUCT(I14/E14)</f>
        <v>0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1"/>
      <c r="AH14" s="1"/>
      <c r="AI14" s="1"/>
      <c r="AJ14" s="46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16" t="s">
        <v>54</v>
      </c>
      <c r="C15" s="117"/>
      <c r="D15" s="118"/>
      <c r="E15" s="110">
        <f>PRODUCT(AA10+AM10)</f>
        <v>18</v>
      </c>
      <c r="F15" s="110">
        <f>PRODUCT(AB10+AN10)</f>
        <v>0</v>
      </c>
      <c r="G15" s="110">
        <f>PRODUCT(AC10+AO10)</f>
        <v>8</v>
      </c>
      <c r="H15" s="110">
        <f>PRODUCT(AD10+AP10)</f>
        <v>8</v>
      </c>
      <c r="I15" s="110">
        <f>PRODUCT(AE10+AQ10)</f>
        <v>0</v>
      </c>
      <c r="J15" s="111">
        <v>0</v>
      </c>
      <c r="K15" s="27">
        <f>PRODUCT(AG10+AS10)</f>
        <v>0</v>
      </c>
      <c r="L15" s="112">
        <f>PRODUCT((F15+G15)/E15)</f>
        <v>0.44444444444444442</v>
      </c>
      <c r="M15" s="112">
        <f>PRODUCT(H15/E15)</f>
        <v>0.44444444444444442</v>
      </c>
      <c r="N15" s="112">
        <f>PRODUCT((F15+G15+H15)/E15)</f>
        <v>0.88888888888888884</v>
      </c>
      <c r="O15" s="112">
        <f>PRODUCT(I15/E15)</f>
        <v>0</v>
      </c>
      <c r="Q15" s="46"/>
      <c r="R15" s="46"/>
      <c r="S15" s="1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1"/>
      <c r="AH15" s="1"/>
      <c r="AI15" s="1"/>
      <c r="AJ15" s="46"/>
      <c r="AK15" s="1"/>
      <c r="AL15" s="27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19" t="s">
        <v>57</v>
      </c>
      <c r="C16" s="120"/>
      <c r="D16" s="121"/>
      <c r="E16" s="110">
        <f>SUM(E13:E15)</f>
        <v>46</v>
      </c>
      <c r="F16" s="110">
        <f t="shared" ref="F16:I16" si="0">SUM(F13:F15)</f>
        <v>0</v>
      </c>
      <c r="G16" s="110">
        <f t="shared" si="0"/>
        <v>14</v>
      </c>
      <c r="H16" s="110">
        <f t="shared" si="0"/>
        <v>21</v>
      </c>
      <c r="I16" s="110">
        <f t="shared" si="0"/>
        <v>0</v>
      </c>
      <c r="J16" s="111">
        <v>0</v>
      </c>
      <c r="K16" s="1" t="e">
        <f>SUM(K13:K15)</f>
        <v>#DIV/0!</v>
      </c>
      <c r="L16" s="112">
        <f>PRODUCT((F16+G16)/E16)</f>
        <v>0.30434782608695654</v>
      </c>
      <c r="M16" s="112">
        <f>PRODUCT(H16/E16)</f>
        <v>0.45652173913043476</v>
      </c>
      <c r="N16" s="112">
        <f>PRODUCT((F16+G16+H16)/E16)</f>
        <v>0.76086956521739135</v>
      </c>
      <c r="O16" s="112">
        <f>PRODUCT(I16/E16)</f>
        <v>0</v>
      </c>
      <c r="Q16" s="27"/>
      <c r="R16" s="27"/>
      <c r="S16" s="27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27"/>
      <c r="F17" s="27"/>
      <c r="G17" s="27"/>
      <c r="H17" s="27"/>
      <c r="I17" s="27"/>
      <c r="J17" s="1"/>
      <c r="K17" s="1"/>
      <c r="L17" s="27"/>
      <c r="M17" s="27"/>
      <c r="N17" s="27"/>
      <c r="O17" s="27"/>
      <c r="P17" s="1"/>
      <c r="Q17" s="1"/>
      <c r="R17" s="1"/>
      <c r="S17" s="1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1"/>
      <c r="AH89" s="1"/>
      <c r="AI89" s="1"/>
      <c r="AJ89" s="1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1"/>
      <c r="AH90" s="1"/>
      <c r="AI90" s="1"/>
      <c r="AJ90" s="1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1"/>
      <c r="AH91" s="1"/>
      <c r="AI91" s="1"/>
      <c r="AJ91" s="1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1"/>
      <c r="AH92" s="1"/>
      <c r="AI92" s="1"/>
      <c r="AJ92" s="1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1"/>
      <c r="AH93" s="1"/>
      <c r="AI93" s="1"/>
      <c r="AJ93" s="1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1"/>
      <c r="AH94" s="1"/>
      <c r="AI94" s="1"/>
      <c r="AJ94" s="1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1"/>
      <c r="AH95" s="1"/>
      <c r="AI95" s="1"/>
      <c r="AJ95" s="1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1"/>
      <c r="AH96" s="1"/>
      <c r="AI96" s="1"/>
      <c r="AJ96" s="1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1"/>
      <c r="AH97" s="1"/>
      <c r="AI97" s="1"/>
      <c r="AJ97" s="1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1"/>
      <c r="AH98" s="1"/>
      <c r="AI98" s="1"/>
      <c r="AJ98" s="1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1"/>
      <c r="AH99" s="1"/>
      <c r="AI99" s="1"/>
      <c r="AJ99" s="1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1"/>
      <c r="AH100" s="1"/>
      <c r="AI100" s="1"/>
      <c r="AJ100" s="1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1"/>
      <c r="AH101" s="1"/>
      <c r="AI101" s="1"/>
      <c r="AJ101" s="1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1"/>
      <c r="AH102" s="1"/>
      <c r="AI102" s="1"/>
      <c r="AJ102" s="1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1"/>
      <c r="AH103" s="1"/>
      <c r="AI103" s="1"/>
      <c r="AJ103" s="1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1"/>
      <c r="AH104" s="1"/>
      <c r="AI104" s="1"/>
      <c r="AJ104" s="1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1"/>
      <c r="AH105" s="1"/>
      <c r="AI105" s="1"/>
      <c r="AJ105" s="1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1"/>
      <c r="AH106" s="1"/>
      <c r="AI106" s="1"/>
      <c r="AJ106" s="1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1"/>
      <c r="AH107" s="1"/>
      <c r="AI107" s="1"/>
      <c r="AJ107" s="1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1"/>
      <c r="AH108" s="1"/>
      <c r="AI108" s="1"/>
      <c r="AJ108" s="1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1"/>
      <c r="AH109" s="1"/>
      <c r="AI109" s="1"/>
      <c r="AJ109" s="1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1"/>
      <c r="AH110" s="1"/>
      <c r="AI110" s="1"/>
      <c r="AJ110" s="1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1"/>
      <c r="AH111" s="1"/>
      <c r="AI111" s="1"/>
      <c r="AJ111" s="1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1"/>
      <c r="AH112" s="1"/>
      <c r="AI112" s="1"/>
      <c r="AJ112" s="1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1"/>
      <c r="AH113" s="1"/>
      <c r="AI113" s="1"/>
      <c r="AJ113" s="1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1"/>
      <c r="AH114" s="1"/>
      <c r="AI114" s="1"/>
      <c r="AJ114" s="1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1"/>
      <c r="AH115" s="1"/>
      <c r="AI115" s="1"/>
      <c r="AJ115" s="1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1"/>
      <c r="AH116" s="1"/>
      <c r="AI116" s="1"/>
      <c r="AJ116" s="1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1"/>
      <c r="AH117" s="1"/>
      <c r="AI117" s="1"/>
      <c r="AJ117" s="1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1"/>
      <c r="AH118" s="1"/>
      <c r="AI118" s="1"/>
      <c r="AJ118" s="1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1"/>
      <c r="AH119" s="1"/>
      <c r="AI119" s="1"/>
      <c r="AJ119" s="1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1"/>
      <c r="AH120" s="1"/>
      <c r="AI120" s="1"/>
      <c r="AJ120" s="1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1"/>
      <c r="AH121" s="1"/>
      <c r="AI121" s="1"/>
      <c r="AJ121" s="1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1"/>
      <c r="AH122" s="1"/>
      <c r="AI122" s="1"/>
      <c r="AJ122" s="1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1"/>
      <c r="AH123" s="1"/>
      <c r="AI123" s="1"/>
      <c r="AJ123" s="1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1"/>
      <c r="AH124" s="1"/>
      <c r="AI124" s="1"/>
      <c r="AJ124" s="1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1"/>
      <c r="AH125" s="1"/>
      <c r="AI125" s="1"/>
      <c r="AJ125" s="1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1"/>
      <c r="AH126" s="1"/>
      <c r="AI126" s="1"/>
      <c r="AJ126" s="1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1"/>
      <c r="AH127" s="1"/>
      <c r="AI127" s="1"/>
      <c r="AJ127" s="1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1"/>
      <c r="AH128" s="1"/>
      <c r="AI128" s="1"/>
      <c r="AJ128" s="1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1"/>
      <c r="AH129" s="1"/>
      <c r="AI129" s="1"/>
      <c r="AJ129" s="1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1"/>
      <c r="AH130" s="1"/>
      <c r="AI130" s="1"/>
      <c r="AJ130" s="1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1"/>
      <c r="AH131" s="1"/>
      <c r="AI131" s="1"/>
      <c r="AJ131" s="1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1"/>
      <c r="AH132" s="1"/>
      <c r="AI132" s="1"/>
      <c r="AJ132" s="1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1"/>
      <c r="AH133" s="1"/>
      <c r="AI133" s="1"/>
      <c r="AJ133" s="1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1"/>
      <c r="AH134" s="1"/>
      <c r="AI134" s="1"/>
      <c r="AJ134" s="1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1"/>
      <c r="AH135" s="1"/>
      <c r="AI135" s="1"/>
      <c r="AJ135" s="1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1"/>
      <c r="AH136" s="1"/>
      <c r="AI136" s="1"/>
      <c r="AJ136" s="1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1"/>
      <c r="AH137" s="1"/>
      <c r="AI137" s="1"/>
      <c r="AJ137" s="1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1"/>
      <c r="AH138" s="1"/>
      <c r="AI138" s="1"/>
      <c r="AJ138" s="1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1"/>
      <c r="AH139" s="1"/>
      <c r="AI139" s="1"/>
      <c r="AJ139" s="1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1"/>
      <c r="AH140" s="1"/>
      <c r="AI140" s="1"/>
      <c r="AJ140" s="1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1"/>
      <c r="AH141" s="1"/>
      <c r="AI141" s="1"/>
      <c r="AJ141" s="1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1"/>
      <c r="AH142" s="1"/>
      <c r="AI142" s="1"/>
      <c r="AJ142" s="1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1"/>
      <c r="AH143" s="1"/>
      <c r="AI143" s="1"/>
      <c r="AJ143" s="1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1"/>
      <c r="AH144" s="1"/>
      <c r="AI144" s="1"/>
      <c r="AJ144" s="1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1"/>
      <c r="AH145" s="1"/>
      <c r="AI145" s="1"/>
      <c r="AJ145" s="1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1"/>
      <c r="AH146" s="1"/>
      <c r="AI146" s="1"/>
      <c r="AJ146" s="1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1"/>
      <c r="AH147" s="1"/>
      <c r="AI147" s="1"/>
      <c r="AJ147" s="1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1"/>
      <c r="AH148" s="1"/>
      <c r="AI148" s="1"/>
      <c r="AJ148" s="1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1"/>
      <c r="AH149" s="1"/>
      <c r="AI149" s="1"/>
      <c r="AJ149" s="1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1"/>
      <c r="AH150" s="1"/>
      <c r="AI150" s="1"/>
      <c r="AJ150" s="1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1"/>
      <c r="AH151" s="1"/>
      <c r="AI151" s="1"/>
      <c r="AJ151" s="1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1"/>
      <c r="AH152" s="1"/>
      <c r="AI152" s="1"/>
      <c r="AJ152" s="1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1"/>
      <c r="AH153" s="1"/>
      <c r="AI153" s="1"/>
      <c r="AJ153" s="1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1"/>
      <c r="AH154" s="1"/>
      <c r="AI154" s="1"/>
      <c r="AJ154" s="1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1"/>
      <c r="AH155" s="1"/>
      <c r="AI155" s="1"/>
      <c r="AJ155" s="1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1"/>
      <c r="AH156" s="1"/>
      <c r="AI156" s="1"/>
      <c r="AJ156" s="1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1"/>
      <c r="AH157" s="1"/>
      <c r="AI157" s="1"/>
      <c r="AJ157" s="1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1"/>
      <c r="AH158" s="1"/>
      <c r="AI158" s="1"/>
      <c r="AJ158" s="1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1"/>
      <c r="AH159" s="1"/>
      <c r="AI159" s="1"/>
      <c r="AJ159" s="1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1"/>
      <c r="AH160" s="1"/>
      <c r="AI160" s="1"/>
      <c r="AJ160" s="1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1"/>
      <c r="AH161" s="1"/>
      <c r="AI161" s="1"/>
      <c r="AJ161" s="1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1"/>
      <c r="AH162" s="1"/>
      <c r="AI162" s="1"/>
      <c r="AJ162" s="1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1"/>
      <c r="AH163" s="1"/>
      <c r="AI163" s="1"/>
      <c r="AJ163" s="1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1"/>
      <c r="AH164" s="1"/>
      <c r="AI164" s="1"/>
      <c r="AJ164" s="1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1"/>
      <c r="AH165" s="1"/>
      <c r="AI165" s="1"/>
      <c r="AJ165" s="1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1"/>
      <c r="AH166" s="1"/>
      <c r="AI166" s="1"/>
      <c r="AJ166" s="1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1"/>
      <c r="AH167" s="1"/>
      <c r="AI167" s="1"/>
      <c r="AJ167" s="1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1"/>
      <c r="AH168" s="1"/>
      <c r="AI168" s="1"/>
      <c r="AJ168" s="1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7"/>
      <c r="R169" s="27"/>
      <c r="S169" s="27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1"/>
      <c r="AH169" s="1"/>
      <c r="AI169" s="1"/>
      <c r="AJ169" s="1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7"/>
      <c r="R170" s="27"/>
      <c r="S170" s="27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1"/>
      <c r="AH170" s="1"/>
      <c r="AI170" s="1"/>
      <c r="AJ170" s="1"/>
      <c r="AK170" s="1"/>
      <c r="AL170" s="2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7"/>
      <c r="R171" s="27"/>
      <c r="S171" s="27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1"/>
      <c r="AH171" s="1"/>
      <c r="AI171" s="1"/>
      <c r="AJ171" s="1"/>
      <c r="AK171" s="1"/>
      <c r="AL171" s="2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7"/>
      <c r="R172" s="27"/>
      <c r="S172" s="27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1"/>
      <c r="AH172" s="1"/>
      <c r="AI172" s="1"/>
      <c r="AJ172" s="1"/>
      <c r="AK172" s="1"/>
      <c r="AL172" s="2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7"/>
      <c r="R173" s="27"/>
      <c r="S173" s="27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1"/>
      <c r="AH173" s="1"/>
      <c r="AI173" s="1"/>
      <c r="AJ173" s="1"/>
      <c r="AK173" s="1"/>
      <c r="AL173" s="2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1"/>
      <c r="AH174" s="1"/>
      <c r="AI174" s="1"/>
      <c r="AJ174" s="1"/>
      <c r="AK174" s="1"/>
      <c r="AL174" s="2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1"/>
      <c r="AH175" s="1"/>
      <c r="AI175" s="1"/>
      <c r="AJ175" s="1"/>
      <c r="AK175" s="1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1"/>
      <c r="AH176" s="1"/>
      <c r="AI176" s="1"/>
      <c r="AJ176" s="1"/>
      <c r="AK176" s="1"/>
      <c r="AL176" s="27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1"/>
      <c r="AH177" s="1"/>
      <c r="AI177" s="1"/>
      <c r="AJ177" s="1"/>
      <c r="AK177" s="1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1"/>
      <c r="AH178" s="1"/>
      <c r="AI178" s="1"/>
      <c r="AJ178" s="1"/>
      <c r="AK178" s="1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1"/>
      <c r="AH179" s="1"/>
      <c r="AI179" s="1"/>
      <c r="AJ179" s="1"/>
      <c r="AK179" s="1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1"/>
      <c r="AH180" s="1"/>
      <c r="AI180" s="1"/>
      <c r="AJ180" s="1"/>
      <c r="AK180" s="1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1"/>
      <c r="AH181" s="1"/>
      <c r="AI181" s="1"/>
      <c r="AJ181" s="1"/>
      <c r="AK181" s="27"/>
      <c r="AL181" s="27"/>
    </row>
    <row r="182" spans="12:38" x14ac:dyDescent="0.25">
      <c r="R182" s="28"/>
      <c r="S182" s="2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1"/>
      <c r="AH182" s="1"/>
      <c r="AI182" s="1"/>
      <c r="AJ182" s="1"/>
    </row>
    <row r="183" spans="12:38" x14ac:dyDescent="0.25">
      <c r="R183" s="28"/>
      <c r="S183" s="2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1"/>
      <c r="AH183" s="1"/>
      <c r="AI183" s="1"/>
      <c r="AJ183" s="1"/>
    </row>
    <row r="184" spans="12:38" x14ac:dyDescent="0.25"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1"/>
      <c r="AH184" s="1"/>
      <c r="AI184" s="1"/>
      <c r="AJ184" s="1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1"/>
      <c r="AH185" s="1"/>
      <c r="AI185" s="1"/>
      <c r="AJ185" s="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1"/>
      <c r="AH186" s="1"/>
      <c r="AI186" s="1"/>
      <c r="AJ186" s="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1"/>
      <c r="AH187" s="1"/>
      <c r="AI187" s="1"/>
      <c r="AJ187" s="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1"/>
      <c r="AH188" s="1"/>
      <c r="AI188" s="1"/>
      <c r="AJ188" s="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48" customWidth="1"/>
    <col min="3" max="3" width="21.5703125" style="49" customWidth="1"/>
    <col min="4" max="4" width="10.5703125" style="67" customWidth="1"/>
    <col min="5" max="5" width="8" style="67" customWidth="1"/>
    <col min="6" max="6" width="0.7109375" style="28" customWidth="1"/>
    <col min="7" max="11" width="5.28515625" style="49" customWidth="1"/>
    <col min="12" max="12" width="6.42578125" style="49" customWidth="1"/>
    <col min="13" max="21" width="5.28515625" style="49" customWidth="1"/>
    <col min="22" max="22" width="10.85546875" style="49" customWidth="1"/>
    <col min="23" max="23" width="19.7109375" style="67" customWidth="1"/>
    <col min="24" max="24" width="9.7109375" style="49" customWidth="1"/>
    <col min="25" max="30" width="9.140625" style="68"/>
  </cols>
  <sheetData>
    <row r="1" spans="1:30" ht="18.75" x14ac:dyDescent="0.3">
      <c r="A1" s="7"/>
      <c r="B1" s="51" t="s">
        <v>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7"/>
      <c r="B2" s="56" t="s">
        <v>20</v>
      </c>
      <c r="C2" s="57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8"/>
      <c r="X2" s="23"/>
      <c r="Y2" s="55"/>
      <c r="Z2" s="55"/>
      <c r="AA2" s="55"/>
      <c r="AB2" s="55"/>
      <c r="AC2" s="55"/>
      <c r="AD2" s="55"/>
    </row>
    <row r="3" spans="1:30" x14ac:dyDescent="0.25">
      <c r="A3" s="7"/>
      <c r="B3" s="59" t="s">
        <v>43</v>
      </c>
      <c r="C3" s="18" t="s">
        <v>27</v>
      </c>
      <c r="D3" s="60" t="s">
        <v>28</v>
      </c>
      <c r="E3" s="61" t="s">
        <v>1</v>
      </c>
      <c r="F3" s="27"/>
      <c r="G3" s="62" t="s">
        <v>29</v>
      </c>
      <c r="H3" s="63" t="s">
        <v>30</v>
      </c>
      <c r="I3" s="63" t="s">
        <v>31</v>
      </c>
      <c r="J3" s="17" t="s">
        <v>32</v>
      </c>
      <c r="K3" s="64" t="s">
        <v>33</v>
      </c>
      <c r="L3" s="64" t="s">
        <v>34</v>
      </c>
      <c r="M3" s="62" t="s">
        <v>35</v>
      </c>
      <c r="N3" s="62" t="s">
        <v>36</v>
      </c>
      <c r="O3" s="63" t="s">
        <v>37</v>
      </c>
      <c r="P3" s="62" t="s">
        <v>30</v>
      </c>
      <c r="Q3" s="62" t="s">
        <v>38</v>
      </c>
      <c r="R3" s="62">
        <v>1</v>
      </c>
      <c r="S3" s="62">
        <v>2</v>
      </c>
      <c r="T3" s="62">
        <v>3</v>
      </c>
      <c r="U3" s="62" t="s">
        <v>39</v>
      </c>
      <c r="V3" s="17" t="s">
        <v>40</v>
      </c>
      <c r="W3" s="15" t="s">
        <v>41</v>
      </c>
      <c r="X3" s="15" t="s">
        <v>42</v>
      </c>
      <c r="Y3" s="55"/>
      <c r="Z3" s="55"/>
      <c r="AA3" s="55"/>
      <c r="AB3" s="55"/>
      <c r="AC3" s="55"/>
      <c r="AD3" s="55"/>
    </row>
    <row r="4" spans="1:30" x14ac:dyDescent="0.25">
      <c r="A4" s="7"/>
      <c r="B4" s="69" t="s">
        <v>44</v>
      </c>
      <c r="C4" s="70" t="s">
        <v>45</v>
      </c>
      <c r="D4" s="69" t="s">
        <v>46</v>
      </c>
      <c r="E4" s="71" t="s">
        <v>22</v>
      </c>
      <c r="F4" s="78"/>
      <c r="G4" s="72"/>
      <c r="H4" s="73"/>
      <c r="I4" s="73">
        <v>1</v>
      </c>
      <c r="J4" s="74"/>
      <c r="K4" s="74" t="s">
        <v>47</v>
      </c>
      <c r="L4" s="75"/>
      <c r="M4" s="74">
        <v>1</v>
      </c>
      <c r="N4" s="76"/>
      <c r="O4" s="73"/>
      <c r="P4" s="73"/>
      <c r="Q4" s="73"/>
      <c r="R4" s="73"/>
      <c r="S4" s="73"/>
      <c r="T4" s="73"/>
      <c r="U4" s="73"/>
      <c r="V4" s="77"/>
      <c r="W4" s="69" t="s">
        <v>48</v>
      </c>
      <c r="X4" s="76">
        <v>439</v>
      </c>
      <c r="Y4" s="55"/>
      <c r="Z4" s="55"/>
      <c r="AA4" s="55"/>
      <c r="AB4" s="55"/>
      <c r="AC4" s="55"/>
      <c r="AD4" s="55"/>
    </row>
    <row r="5" spans="1:30" x14ac:dyDescent="0.25">
      <c r="A5" s="19"/>
      <c r="B5" s="79"/>
      <c r="C5" s="80"/>
      <c r="D5" s="81"/>
      <c r="E5" s="82"/>
      <c r="F5" s="83"/>
      <c r="G5" s="80"/>
      <c r="H5" s="80"/>
      <c r="I5" s="80"/>
      <c r="J5" s="84"/>
      <c r="K5" s="84"/>
      <c r="L5" s="84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5"/>
      <c r="Y5" s="55"/>
      <c r="Z5" s="55"/>
      <c r="AA5" s="55"/>
      <c r="AB5" s="55"/>
      <c r="AC5" s="55"/>
      <c r="AD5" s="55"/>
    </row>
    <row r="6" spans="1:30" x14ac:dyDescent="0.25">
      <c r="A6" s="19"/>
      <c r="B6" s="65"/>
      <c r="C6" s="1"/>
      <c r="D6" s="65"/>
      <c r="E6" s="66"/>
      <c r="G6" s="1"/>
      <c r="H6" s="46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65"/>
      <c r="X6" s="1"/>
      <c r="Y6" s="55"/>
      <c r="Z6" s="55"/>
      <c r="AA6" s="55"/>
      <c r="AB6" s="55"/>
      <c r="AC6" s="55"/>
      <c r="AD6" s="55"/>
    </row>
    <row r="7" spans="1:30" x14ac:dyDescent="0.25">
      <c r="A7" s="19"/>
      <c r="B7" s="65"/>
      <c r="C7" s="1"/>
      <c r="D7" s="65"/>
      <c r="E7" s="66"/>
      <c r="G7" s="1"/>
      <c r="H7" s="46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65"/>
      <c r="X7" s="1"/>
      <c r="Y7" s="55"/>
      <c r="Z7" s="55"/>
      <c r="AA7" s="55"/>
      <c r="AB7" s="55"/>
      <c r="AC7" s="55"/>
      <c r="AD7" s="55"/>
    </row>
    <row r="8" spans="1:30" x14ac:dyDescent="0.25">
      <c r="A8" s="19"/>
      <c r="B8" s="65"/>
      <c r="C8" s="1"/>
      <c r="D8" s="65"/>
      <c r="E8" s="66"/>
      <c r="G8" s="1"/>
      <c r="H8" s="46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65"/>
      <c r="X8" s="1"/>
      <c r="Y8" s="55"/>
      <c r="Z8" s="55"/>
      <c r="AA8" s="55"/>
      <c r="AB8" s="55"/>
      <c r="AC8" s="55"/>
      <c r="AD8" s="55"/>
    </row>
    <row r="9" spans="1:30" x14ac:dyDescent="0.25">
      <c r="A9" s="19"/>
      <c r="B9" s="65"/>
      <c r="C9" s="1"/>
      <c r="D9" s="65"/>
      <c r="E9" s="66"/>
      <c r="G9" s="1"/>
      <c r="H9" s="46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65"/>
      <c r="X9" s="1"/>
      <c r="Y9" s="55"/>
      <c r="Z9" s="55"/>
      <c r="AA9" s="55"/>
      <c r="AB9" s="55"/>
      <c r="AC9" s="55"/>
      <c r="AD9" s="55"/>
    </row>
    <row r="10" spans="1:30" x14ac:dyDescent="0.25">
      <c r="A10" s="19"/>
      <c r="B10" s="65"/>
      <c r="C10" s="1"/>
      <c r="D10" s="65"/>
      <c r="E10" s="66"/>
      <c r="G10" s="1"/>
      <c r="H10" s="46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65"/>
      <c r="X10" s="1"/>
      <c r="Y10" s="55"/>
      <c r="Z10" s="55"/>
      <c r="AA10" s="55"/>
      <c r="AB10" s="55"/>
      <c r="AC10" s="55"/>
      <c r="AD10" s="55"/>
    </row>
    <row r="11" spans="1:30" x14ac:dyDescent="0.25">
      <c r="A11" s="19"/>
      <c r="B11" s="65"/>
      <c r="C11" s="1"/>
      <c r="D11" s="65"/>
      <c r="E11" s="66"/>
      <c r="G11" s="1"/>
      <c r="H11" s="46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65"/>
      <c r="X11" s="1"/>
      <c r="Y11" s="55"/>
      <c r="Z11" s="55"/>
      <c r="AA11" s="55"/>
      <c r="AB11" s="55"/>
      <c r="AC11" s="55"/>
      <c r="AD11" s="55"/>
    </row>
    <row r="12" spans="1:30" x14ac:dyDescent="0.25">
      <c r="A12" s="19"/>
      <c r="B12" s="65"/>
      <c r="C12" s="1"/>
      <c r="D12" s="65"/>
      <c r="E12" s="66"/>
      <c r="G12" s="1"/>
      <c r="H12" s="46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65"/>
      <c r="X12" s="1"/>
      <c r="Y12" s="55"/>
      <c r="Z12" s="55"/>
      <c r="AA12" s="55"/>
      <c r="AB12" s="55"/>
      <c r="AC12" s="55"/>
      <c r="AD12" s="55"/>
    </row>
    <row r="13" spans="1:30" x14ac:dyDescent="0.25">
      <c r="A13" s="19"/>
      <c r="B13" s="65"/>
      <c r="C13" s="1"/>
      <c r="D13" s="65"/>
      <c r="E13" s="66"/>
      <c r="G13" s="1"/>
      <c r="H13" s="46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65"/>
      <c r="X13" s="1"/>
      <c r="Y13" s="55"/>
      <c r="Z13" s="55"/>
      <c r="AA13" s="55"/>
      <c r="AB13" s="55"/>
      <c r="AC13" s="55"/>
      <c r="AD13" s="55"/>
    </row>
    <row r="14" spans="1:30" x14ac:dyDescent="0.25">
      <c r="A14" s="19"/>
      <c r="B14" s="65"/>
      <c r="C14" s="1"/>
      <c r="D14" s="65"/>
      <c r="E14" s="66"/>
      <c r="G14" s="1"/>
      <c r="H14" s="46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65"/>
      <c r="X14" s="1"/>
      <c r="Y14" s="55"/>
      <c r="Z14" s="55"/>
      <c r="AA14" s="55"/>
      <c r="AB14" s="55"/>
      <c r="AC14" s="55"/>
      <c r="AD14" s="55"/>
    </row>
    <row r="15" spans="1:30" x14ac:dyDescent="0.25">
      <c r="A15" s="19"/>
      <c r="B15" s="65"/>
      <c r="C15" s="1"/>
      <c r="D15" s="65"/>
      <c r="E15" s="66"/>
      <c r="G15" s="1"/>
      <c r="H15" s="46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65"/>
      <c r="X15" s="1"/>
      <c r="Y15" s="55"/>
      <c r="Z15" s="55"/>
      <c r="AA15" s="55"/>
      <c r="AB15" s="55"/>
      <c r="AC15" s="55"/>
      <c r="AD15" s="55"/>
    </row>
    <row r="16" spans="1:30" x14ac:dyDescent="0.25">
      <c r="A16" s="19"/>
      <c r="B16" s="65"/>
      <c r="C16" s="1"/>
      <c r="D16" s="65"/>
      <c r="E16" s="66"/>
      <c r="G16" s="1"/>
      <c r="H16" s="46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65"/>
      <c r="X16" s="1"/>
      <c r="Y16" s="55"/>
      <c r="Z16" s="55"/>
      <c r="AA16" s="55"/>
      <c r="AB16" s="55"/>
      <c r="AC16" s="55"/>
      <c r="AD16" s="55"/>
    </row>
    <row r="17" spans="1:30" x14ac:dyDescent="0.25">
      <c r="A17" s="19"/>
      <c r="B17" s="65"/>
      <c r="C17" s="1"/>
      <c r="D17" s="65"/>
      <c r="E17" s="66"/>
      <c r="G17" s="1"/>
      <c r="H17" s="46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65"/>
      <c r="X17" s="1"/>
      <c r="Y17" s="55"/>
      <c r="Z17" s="55"/>
      <c r="AA17" s="55"/>
      <c r="AB17" s="55"/>
      <c r="AC17" s="55"/>
      <c r="AD17" s="55"/>
    </row>
    <row r="18" spans="1:30" x14ac:dyDescent="0.25">
      <c r="A18" s="19"/>
      <c r="B18" s="65"/>
      <c r="C18" s="1"/>
      <c r="D18" s="65"/>
      <c r="E18" s="66"/>
      <c r="G18" s="1"/>
      <c r="H18" s="46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65"/>
      <c r="X18" s="1"/>
      <c r="Y18" s="55"/>
      <c r="Z18" s="55"/>
      <c r="AA18" s="55"/>
      <c r="AB18" s="55"/>
      <c r="AC18" s="55"/>
      <c r="AD18" s="55"/>
    </row>
    <row r="19" spans="1:30" x14ac:dyDescent="0.25">
      <c r="A19" s="19"/>
      <c r="B19" s="65"/>
      <c r="C19" s="1"/>
      <c r="D19" s="65"/>
      <c r="E19" s="66"/>
      <c r="G19" s="1"/>
      <c r="H19" s="46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65"/>
      <c r="X19" s="1"/>
      <c r="Y19" s="55"/>
      <c r="Z19" s="55"/>
      <c r="AA19" s="55"/>
      <c r="AB19" s="55"/>
      <c r="AC19" s="55"/>
      <c r="AD19" s="55"/>
    </row>
    <row r="20" spans="1:30" x14ac:dyDescent="0.25">
      <c r="A20" s="19"/>
      <c r="B20" s="65"/>
      <c r="C20" s="1"/>
      <c r="D20" s="65"/>
      <c r="E20" s="66"/>
      <c r="G20" s="1"/>
      <c r="H20" s="46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65"/>
      <c r="X20" s="1"/>
      <c r="Y20" s="55"/>
      <c r="Z20" s="55"/>
      <c r="AA20" s="55"/>
      <c r="AB20" s="55"/>
      <c r="AC20" s="55"/>
      <c r="AD20" s="55"/>
    </row>
    <row r="21" spans="1:30" x14ac:dyDescent="0.25">
      <c r="A21" s="19"/>
      <c r="B21" s="65"/>
      <c r="C21" s="1"/>
      <c r="D21" s="65"/>
      <c r="E21" s="66"/>
      <c r="G21" s="1"/>
      <c r="H21" s="46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65"/>
      <c r="X21" s="1"/>
      <c r="Y21" s="55"/>
      <c r="Z21" s="55"/>
      <c r="AA21" s="55"/>
      <c r="AB21" s="55"/>
      <c r="AC21" s="55"/>
      <c r="AD21" s="55"/>
    </row>
    <row r="22" spans="1:30" x14ac:dyDescent="0.25">
      <c r="A22" s="19"/>
      <c r="B22" s="65"/>
      <c r="C22" s="1"/>
      <c r="D22" s="65"/>
      <c r="E22" s="66"/>
      <c r="G22" s="1"/>
      <c r="H22" s="46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65"/>
      <c r="X22" s="1"/>
      <c r="Y22" s="55"/>
      <c r="Z22" s="55"/>
      <c r="AA22" s="55"/>
      <c r="AB22" s="55"/>
      <c r="AC22" s="55"/>
      <c r="AD22" s="55"/>
    </row>
    <row r="23" spans="1:30" x14ac:dyDescent="0.25">
      <c r="A23" s="19"/>
      <c r="B23" s="65"/>
      <c r="C23" s="1"/>
      <c r="D23" s="65"/>
      <c r="E23" s="66"/>
      <c r="G23" s="1"/>
      <c r="H23" s="46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65"/>
      <c r="X23" s="1"/>
      <c r="Y23" s="55"/>
      <c r="Z23" s="55"/>
      <c r="AA23" s="55"/>
      <c r="AB23" s="55"/>
      <c r="AC23" s="55"/>
      <c r="AD23" s="55"/>
    </row>
    <row r="24" spans="1:30" x14ac:dyDescent="0.25">
      <c r="A24" s="19"/>
      <c r="B24" s="65"/>
      <c r="C24" s="1"/>
      <c r="D24" s="65"/>
      <c r="E24" s="66"/>
      <c r="G24" s="1"/>
      <c r="H24" s="46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65"/>
      <c r="X24" s="1"/>
      <c r="Y24" s="55"/>
      <c r="Z24" s="55"/>
      <c r="AA24" s="55"/>
      <c r="AB24" s="55"/>
      <c r="AC24" s="55"/>
      <c r="AD24" s="55"/>
    </row>
    <row r="25" spans="1:30" x14ac:dyDescent="0.25">
      <c r="A25" s="19"/>
      <c r="B25" s="65"/>
      <c r="C25" s="1"/>
      <c r="D25" s="65"/>
      <c r="E25" s="66"/>
      <c r="G25" s="1"/>
      <c r="H25" s="46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65"/>
      <c r="X25" s="1"/>
      <c r="Y25" s="55"/>
      <c r="Z25" s="55"/>
      <c r="AA25" s="55"/>
      <c r="AB25" s="55"/>
      <c r="AC25" s="55"/>
      <c r="AD25" s="55"/>
    </row>
    <row r="26" spans="1:30" x14ac:dyDescent="0.25">
      <c r="A26" s="19"/>
      <c r="B26" s="65"/>
      <c r="C26" s="1"/>
      <c r="D26" s="65"/>
      <c r="E26" s="66"/>
      <c r="G26" s="1"/>
      <c r="H26" s="46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55"/>
      <c r="Z26" s="55"/>
      <c r="AA26" s="55"/>
      <c r="AB26" s="55"/>
      <c r="AC26" s="55"/>
      <c r="AD26" s="55"/>
    </row>
    <row r="27" spans="1:30" x14ac:dyDescent="0.25">
      <c r="A27" s="19"/>
      <c r="B27" s="65"/>
      <c r="C27" s="1"/>
      <c r="D27" s="65"/>
      <c r="E27" s="66"/>
      <c r="G27" s="1"/>
      <c r="H27" s="46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55"/>
      <c r="Z27" s="55"/>
      <c r="AA27" s="55"/>
      <c r="AB27" s="55"/>
      <c r="AC27" s="55"/>
      <c r="AD27" s="55"/>
    </row>
    <row r="28" spans="1:30" x14ac:dyDescent="0.25">
      <c r="A28" s="19"/>
      <c r="B28" s="65"/>
      <c r="C28" s="1"/>
      <c r="D28" s="65"/>
      <c r="E28" s="66"/>
      <c r="G28" s="1"/>
      <c r="H28" s="46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55"/>
      <c r="Z28" s="55"/>
      <c r="AA28" s="55"/>
      <c r="AB28" s="55"/>
      <c r="AC28" s="55"/>
      <c r="AD28" s="55"/>
    </row>
    <row r="29" spans="1:30" x14ac:dyDescent="0.25">
      <c r="A29" s="19"/>
      <c r="B29" s="65"/>
      <c r="C29" s="1"/>
      <c r="D29" s="65"/>
      <c r="E29" s="66"/>
      <c r="G29" s="1"/>
      <c r="H29" s="46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55"/>
      <c r="Z29" s="55"/>
      <c r="AA29" s="55"/>
      <c r="AB29" s="55"/>
      <c r="AC29" s="55"/>
      <c r="AD29" s="55"/>
    </row>
    <row r="30" spans="1:30" x14ac:dyDescent="0.25">
      <c r="A30" s="19"/>
      <c r="B30" s="65"/>
      <c r="C30" s="1"/>
      <c r="D30" s="65"/>
      <c r="E30" s="66"/>
      <c r="G30" s="1"/>
      <c r="H30" s="46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55"/>
      <c r="Z30" s="55"/>
      <c r="AA30" s="55"/>
      <c r="AB30" s="55"/>
      <c r="AC30" s="55"/>
      <c r="AD30" s="55"/>
    </row>
    <row r="31" spans="1:30" x14ac:dyDescent="0.25">
      <c r="A31" s="19"/>
      <c r="B31" s="65"/>
      <c r="C31" s="1"/>
      <c r="D31" s="65"/>
      <c r="E31" s="66"/>
      <c r="G31" s="1"/>
      <c r="H31" s="46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55"/>
      <c r="Z31" s="55"/>
      <c r="AA31" s="55"/>
      <c r="AB31" s="55"/>
      <c r="AC31" s="55"/>
      <c r="AD31" s="55"/>
    </row>
    <row r="32" spans="1:30" x14ac:dyDescent="0.25">
      <c r="A32" s="19"/>
      <c r="B32" s="65"/>
      <c r="C32" s="1"/>
      <c r="D32" s="65"/>
      <c r="E32" s="66"/>
      <c r="G32" s="1"/>
      <c r="H32" s="46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55"/>
      <c r="Z32" s="55"/>
      <c r="AA32" s="55"/>
      <c r="AB32" s="55"/>
      <c r="AC32" s="55"/>
      <c r="AD32" s="55"/>
    </row>
    <row r="33" spans="1:30" x14ac:dyDescent="0.25">
      <c r="A33" s="19"/>
      <c r="B33" s="65"/>
      <c r="C33" s="1"/>
      <c r="D33" s="65"/>
      <c r="E33" s="66"/>
      <c r="G33" s="1"/>
      <c r="H33" s="46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55"/>
      <c r="Z33" s="55"/>
      <c r="AA33" s="55"/>
      <c r="AB33" s="55"/>
      <c r="AC33" s="55"/>
      <c r="AD33" s="55"/>
    </row>
    <row r="34" spans="1:30" x14ac:dyDescent="0.25">
      <c r="A34" s="19"/>
      <c r="B34" s="65"/>
      <c r="C34" s="1"/>
      <c r="D34" s="65"/>
      <c r="E34" s="66"/>
      <c r="G34" s="1"/>
      <c r="H34" s="46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55"/>
      <c r="Z34" s="55"/>
      <c r="AA34" s="55"/>
      <c r="AB34" s="55"/>
      <c r="AC34" s="55"/>
      <c r="AD34" s="55"/>
    </row>
    <row r="35" spans="1:30" x14ac:dyDescent="0.25">
      <c r="A35" s="19"/>
      <c r="B35" s="65"/>
      <c r="C35" s="1"/>
      <c r="D35" s="65"/>
      <c r="E35" s="66"/>
      <c r="G35" s="1"/>
      <c r="H35" s="46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55"/>
      <c r="Z35" s="55"/>
      <c r="AA35" s="55"/>
      <c r="AB35" s="55"/>
      <c r="AC35" s="55"/>
      <c r="AD35" s="55"/>
    </row>
    <row r="36" spans="1:30" x14ac:dyDescent="0.25">
      <c r="A36" s="19"/>
      <c r="B36" s="65"/>
      <c r="C36" s="1"/>
      <c r="D36" s="65"/>
      <c r="E36" s="66"/>
      <c r="G36" s="1"/>
      <c r="H36" s="46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55"/>
      <c r="Z36" s="55"/>
      <c r="AA36" s="55"/>
      <c r="AB36" s="55"/>
      <c r="AC36" s="55"/>
      <c r="AD36" s="55"/>
    </row>
    <row r="37" spans="1:30" x14ac:dyDescent="0.25">
      <c r="A37" s="19"/>
      <c r="B37" s="65"/>
      <c r="C37" s="1"/>
      <c r="D37" s="65"/>
      <c r="E37" s="66"/>
      <c r="G37" s="1"/>
      <c r="H37" s="46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55"/>
      <c r="Z37" s="55"/>
      <c r="AA37" s="55"/>
      <c r="AB37" s="55"/>
      <c r="AC37" s="55"/>
      <c r="AD37" s="55"/>
    </row>
    <row r="38" spans="1:30" x14ac:dyDescent="0.25">
      <c r="A38" s="19"/>
      <c r="B38" s="65"/>
      <c r="C38" s="1"/>
      <c r="D38" s="65"/>
      <c r="E38" s="66"/>
      <c r="G38" s="1"/>
      <c r="H38" s="46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55"/>
      <c r="Z38" s="55"/>
      <c r="AA38" s="55"/>
      <c r="AB38" s="55"/>
      <c r="AC38" s="55"/>
      <c r="AD38" s="55"/>
    </row>
    <row r="39" spans="1:30" x14ac:dyDescent="0.25">
      <c r="A39" s="19"/>
      <c r="B39" s="65"/>
      <c r="C39" s="1"/>
      <c r="D39" s="65"/>
      <c r="E39" s="66"/>
      <c r="G39" s="1"/>
      <c r="H39" s="46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55"/>
      <c r="Z39" s="55"/>
      <c r="AA39" s="55"/>
      <c r="AB39" s="55"/>
      <c r="AC39" s="55"/>
      <c r="AD39" s="55"/>
    </row>
    <row r="40" spans="1:30" x14ac:dyDescent="0.25">
      <c r="A40" s="19"/>
      <c r="B40" s="65"/>
      <c r="C40" s="1"/>
      <c r="D40" s="65"/>
      <c r="E40" s="66"/>
      <c r="G40" s="1"/>
      <c r="H40" s="46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55"/>
      <c r="Z40" s="55"/>
      <c r="AA40" s="55"/>
      <c r="AB40" s="55"/>
      <c r="AC40" s="55"/>
      <c r="AD40" s="55"/>
    </row>
    <row r="41" spans="1:30" x14ac:dyDescent="0.25">
      <c r="A41" s="19"/>
      <c r="B41" s="65"/>
      <c r="C41" s="1"/>
      <c r="D41" s="65"/>
      <c r="E41" s="66"/>
      <c r="G41" s="1"/>
      <c r="H41" s="46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55"/>
      <c r="Z41" s="55"/>
      <c r="AA41" s="55"/>
      <c r="AB41" s="55"/>
      <c r="AC41" s="55"/>
      <c r="AD41" s="55"/>
    </row>
    <row r="42" spans="1:30" x14ac:dyDescent="0.25">
      <c r="A42" s="19"/>
      <c r="B42" s="65"/>
      <c r="C42" s="1"/>
      <c r="D42" s="65"/>
      <c r="E42" s="66"/>
      <c r="G42" s="1"/>
      <c r="H42" s="46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55"/>
      <c r="Z42" s="55"/>
      <c r="AA42" s="55"/>
      <c r="AB42" s="55"/>
      <c r="AC42" s="55"/>
      <c r="AD42" s="55"/>
    </row>
    <row r="43" spans="1:30" x14ac:dyDescent="0.25">
      <c r="A43" s="19"/>
      <c r="B43" s="65"/>
      <c r="C43" s="1"/>
      <c r="D43" s="65"/>
      <c r="E43" s="66"/>
      <c r="G43" s="1"/>
      <c r="H43" s="46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55"/>
      <c r="Z43" s="55"/>
      <c r="AA43" s="55"/>
      <c r="AB43" s="55"/>
      <c r="AC43" s="55"/>
      <c r="AD43" s="55"/>
    </row>
    <row r="44" spans="1:30" x14ac:dyDescent="0.25">
      <c r="A44" s="19"/>
      <c r="B44" s="65"/>
      <c r="C44" s="1"/>
      <c r="D44" s="65"/>
      <c r="E44" s="66"/>
      <c r="G44" s="1"/>
      <c r="H44" s="46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55"/>
      <c r="Z44" s="55"/>
      <c r="AA44" s="55"/>
      <c r="AB44" s="55"/>
      <c r="AC44" s="55"/>
      <c r="AD44" s="55"/>
    </row>
    <row r="45" spans="1:30" x14ac:dyDescent="0.25">
      <c r="A45" s="19"/>
      <c r="B45" s="65"/>
      <c r="C45" s="1"/>
      <c r="D45" s="65"/>
      <c r="E45" s="66"/>
      <c r="G45" s="1"/>
      <c r="H45" s="46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55"/>
      <c r="Z45" s="55"/>
      <c r="AA45" s="55"/>
      <c r="AB45" s="55"/>
      <c r="AC45" s="55"/>
      <c r="AD45" s="55"/>
    </row>
    <row r="46" spans="1:30" x14ac:dyDescent="0.25">
      <c r="A46" s="19"/>
      <c r="B46" s="65"/>
      <c r="C46" s="1"/>
      <c r="D46" s="65"/>
      <c r="E46" s="66"/>
      <c r="G46" s="1"/>
      <c r="H46" s="46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55"/>
      <c r="Z46" s="55"/>
      <c r="AA46" s="55"/>
      <c r="AB46" s="55"/>
      <c r="AC46" s="55"/>
      <c r="AD46" s="55"/>
    </row>
    <row r="47" spans="1:30" x14ac:dyDescent="0.25">
      <c r="A47" s="19"/>
      <c r="B47" s="65"/>
      <c r="C47" s="1"/>
      <c r="D47" s="65"/>
      <c r="E47" s="66"/>
      <c r="G47" s="1"/>
      <c r="H47" s="46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55"/>
      <c r="Z47" s="55"/>
      <c r="AA47" s="55"/>
      <c r="AB47" s="55"/>
      <c r="AC47" s="55"/>
      <c r="AD47" s="55"/>
    </row>
    <row r="48" spans="1:30" x14ac:dyDescent="0.25">
      <c r="A48" s="19"/>
      <c r="B48" s="65"/>
      <c r="C48" s="1"/>
      <c r="D48" s="65"/>
      <c r="E48" s="66"/>
      <c r="G48" s="1"/>
      <c r="H48" s="46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55"/>
      <c r="Z48" s="55"/>
      <c r="AA48" s="55"/>
      <c r="AB48" s="55"/>
      <c r="AC48" s="55"/>
      <c r="AD48" s="55"/>
    </row>
    <row r="49" spans="1:30" x14ac:dyDescent="0.25">
      <c r="A49" s="19"/>
      <c r="B49" s="65"/>
      <c r="C49" s="1"/>
      <c r="D49" s="65"/>
      <c r="E49" s="66"/>
      <c r="G49" s="1"/>
      <c r="H49" s="46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55"/>
      <c r="Z49" s="55"/>
      <c r="AA49" s="55"/>
      <c r="AB49" s="55"/>
      <c r="AC49" s="55"/>
      <c r="AD49" s="55"/>
    </row>
    <row r="50" spans="1:30" x14ac:dyDescent="0.25">
      <c r="A50" s="19"/>
      <c r="B50" s="65"/>
      <c r="C50" s="1"/>
      <c r="D50" s="65"/>
      <c r="E50" s="66"/>
      <c r="G50" s="1"/>
      <c r="H50" s="46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55"/>
      <c r="Z50" s="55"/>
      <c r="AA50" s="55"/>
      <c r="AB50" s="55"/>
      <c r="AC50" s="55"/>
      <c r="AD50" s="55"/>
    </row>
    <row r="51" spans="1:30" x14ac:dyDescent="0.25">
      <c r="A51" s="19"/>
      <c r="B51" s="65"/>
      <c r="C51" s="1"/>
      <c r="D51" s="65"/>
      <c r="E51" s="66"/>
      <c r="G51" s="1"/>
      <c r="H51" s="46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55"/>
      <c r="Z51" s="55"/>
      <c r="AA51" s="55"/>
      <c r="AB51" s="55"/>
      <c r="AC51" s="55"/>
      <c r="AD51" s="55"/>
    </row>
    <row r="52" spans="1:30" x14ac:dyDescent="0.25">
      <c r="A52" s="19"/>
      <c r="B52" s="65"/>
      <c r="C52" s="1"/>
      <c r="D52" s="65"/>
      <c r="E52" s="66"/>
      <c r="G52" s="1"/>
      <c r="H52" s="46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55"/>
      <c r="Z52" s="55"/>
      <c r="AA52" s="55"/>
      <c r="AB52" s="55"/>
      <c r="AC52" s="55"/>
      <c r="AD52" s="55"/>
    </row>
    <row r="53" spans="1:30" x14ac:dyDescent="0.25">
      <c r="A53" s="19"/>
      <c r="B53" s="65"/>
      <c r="C53" s="1"/>
      <c r="D53" s="65"/>
      <c r="E53" s="66"/>
      <c r="G53" s="1"/>
      <c r="H53" s="46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55"/>
      <c r="Z53" s="55"/>
      <c r="AA53" s="55"/>
      <c r="AB53" s="55"/>
      <c r="AC53" s="55"/>
      <c r="AD53" s="55"/>
    </row>
    <row r="54" spans="1:30" x14ac:dyDescent="0.25">
      <c r="A54" s="19"/>
      <c r="B54" s="65"/>
      <c r="C54" s="1"/>
      <c r="D54" s="65"/>
      <c r="E54" s="66"/>
      <c r="G54" s="1"/>
      <c r="H54" s="46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55"/>
      <c r="Z54" s="55"/>
      <c r="AA54" s="55"/>
      <c r="AB54" s="55"/>
      <c r="AC54" s="55"/>
      <c r="AD54" s="55"/>
    </row>
    <row r="55" spans="1:30" x14ac:dyDescent="0.25">
      <c r="A55" s="19"/>
      <c r="B55" s="65"/>
      <c r="C55" s="1"/>
      <c r="D55" s="65"/>
      <c r="E55" s="66"/>
      <c r="G55" s="1"/>
      <c r="H55" s="46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55"/>
      <c r="Z55" s="55"/>
      <c r="AA55" s="55"/>
      <c r="AB55" s="55"/>
      <c r="AC55" s="55"/>
      <c r="AD55" s="55"/>
    </row>
    <row r="56" spans="1:30" x14ac:dyDescent="0.25">
      <c r="A56" s="19"/>
      <c r="B56" s="65"/>
      <c r="C56" s="1"/>
      <c r="D56" s="65"/>
      <c r="E56" s="66"/>
      <c r="G56" s="1"/>
      <c r="H56" s="46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65"/>
      <c r="X56" s="1"/>
      <c r="Y56" s="55"/>
      <c r="Z56" s="55"/>
      <c r="AA56" s="55"/>
      <c r="AB56" s="55"/>
      <c r="AC56" s="55"/>
      <c r="AD56" s="55"/>
    </row>
    <row r="57" spans="1:30" x14ac:dyDescent="0.25">
      <c r="A57" s="19"/>
      <c r="B57" s="65"/>
      <c r="C57" s="1"/>
      <c r="D57" s="65"/>
      <c r="E57" s="66"/>
      <c r="G57" s="1"/>
      <c r="H57" s="46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65"/>
      <c r="X57" s="1"/>
      <c r="Y57" s="55"/>
      <c r="Z57" s="55"/>
      <c r="AA57" s="55"/>
      <c r="AB57" s="55"/>
      <c r="AC57" s="55"/>
      <c r="AD57" s="55"/>
    </row>
    <row r="58" spans="1:30" x14ac:dyDescent="0.25">
      <c r="A58" s="19"/>
      <c r="B58" s="65"/>
      <c r="C58" s="1"/>
      <c r="D58" s="65"/>
      <c r="E58" s="66"/>
      <c r="G58" s="1"/>
      <c r="H58" s="46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65"/>
      <c r="X58" s="1"/>
      <c r="Y58" s="55"/>
      <c r="Z58" s="55"/>
      <c r="AA58" s="55"/>
      <c r="AB58" s="55"/>
      <c r="AC58" s="55"/>
      <c r="AD58" s="55"/>
    </row>
    <row r="59" spans="1:30" x14ac:dyDescent="0.25">
      <c r="A59" s="19"/>
      <c r="B59" s="65"/>
      <c r="C59" s="1"/>
      <c r="D59" s="65"/>
      <c r="E59" s="66"/>
      <c r="G59" s="1"/>
      <c r="H59" s="46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65"/>
      <c r="X59" s="1"/>
      <c r="Y59" s="55"/>
      <c r="Z59" s="55"/>
      <c r="AA59" s="55"/>
      <c r="AB59" s="55"/>
      <c r="AC59" s="55"/>
      <c r="AD59" s="55"/>
    </row>
    <row r="60" spans="1:30" x14ac:dyDescent="0.25">
      <c r="A60" s="19"/>
      <c r="B60" s="65"/>
      <c r="C60" s="1"/>
      <c r="D60" s="65"/>
      <c r="E60" s="66"/>
      <c r="G60" s="1"/>
      <c r="H60" s="46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65"/>
      <c r="X60" s="1"/>
      <c r="Y60" s="55"/>
      <c r="Z60" s="55"/>
      <c r="AA60" s="55"/>
      <c r="AB60" s="55"/>
      <c r="AC60" s="55"/>
      <c r="AD60" s="55"/>
    </row>
    <row r="61" spans="1:30" x14ac:dyDescent="0.25">
      <c r="A61" s="19"/>
      <c r="B61" s="65"/>
      <c r="C61" s="1"/>
      <c r="D61" s="65"/>
      <c r="E61" s="66"/>
      <c r="G61" s="1"/>
      <c r="H61" s="46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65"/>
      <c r="X61" s="1"/>
      <c r="Y61" s="55"/>
      <c r="Z61" s="55"/>
      <c r="AA61" s="55"/>
      <c r="AB61" s="55"/>
      <c r="AC61" s="55"/>
      <c r="AD6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2018-12-24T12:29:15Z</dcterms:modified>
</cp:coreProperties>
</file>