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O4" i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G12" i="1"/>
  <c r="H12" i="1"/>
  <c r="L9" i="1" l="1"/>
  <c r="E12" i="1"/>
  <c r="L12" i="1"/>
  <c r="K12" i="1"/>
  <c r="K9" i="1"/>
  <c r="D6" i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<sst xmlns="http://schemas.openxmlformats.org/spreadsheetml/2006/main" count="69" uniqueCount="51">
  <si>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</si>
  <si>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</si>
  <si>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</si>
  <si>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</si>
  <si>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</si>
  <si>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</si>
  <si>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</si>
  <si>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</si>
  <si>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</si>
  <si>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</si>
  <si>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</si>
  <si>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</si>
  <si>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</si>
  <si>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</si>
  <si>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</si>
  <si>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</si>
  <si>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</si>
  <si>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</si>
  <si>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</si>
  <si>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</si>
  <si>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</si>
  <si>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</si>
  <si>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</si>
  <si>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</si>
  <si>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</si>
  <si>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</si>
  <si>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</si>
  <si>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</si>
  <si>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</si>
  <si>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</si>
  <si>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</si>
  <si>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</si>
  <si>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</si>
  <si>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KPK = Keravan Pallokerho  (1960)</t>
  </si>
  <si>
    <t>Sirkka Ojanperä</t>
  </si>
  <si>
    <t>5.-6.</t>
  </si>
  <si>
    <t>KPK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</si>
  <si>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</si>
  <si>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</si>
  <si>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</si>
  <si>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</si>
  <si>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</si>
  <si>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</si>
  <si>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</si>
  <si>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</si>
  <si>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</si>
  <si>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23.05. 1979  Tahko - KPK  9-6</t>
  </si>
  <si>
    <t>2.  ottelu</t>
  </si>
  <si>
    <t>29.05. 1979  KPK - RPL  18-12</t>
  </si>
  <si>
    <t>5.  ottelu</t>
  </si>
  <si>
    <t>14.06. 1979  RPL - KPK  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</si>
</sst>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285156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35</v>
      </c>
      <c r="D4" s="29" t="s">
        <v>36</v>
      </c>
      <c r="E4" s="62">
        <v>7</v>
      </c>
      <c r="F4" s="27">
        <v>0</v>
      </c>
      <c r="G4" s="27">
        <v>1</v>
      </c>
      <c r="H4" s="27">
        <v>3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>
        <v>3</v>
      </c>
      <c r="V4" s="28">
        <v>0</v>
      </c>
      <c r="W4" s="28">
        <v>0</v>
      </c>
      <c r="X4" s="28">
        <v>3</v>
      </c>
      <c r="Y4" s="28"/>
      <c r="Z4" s="27"/>
      <c r="AA4" s="27"/>
      <c r="AB4" s="27">
        <v>1</v>
      </c>
      <c r="AC4" s="27"/>
      <c r="AD4" s="27"/>
      <c r="AE4" s="27"/>
      <c r="AF4" s="64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1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3</v>
      </c>
      <c r="V5" s="19">
        <f>SUM(V4:V4)</f>
        <v>0</v>
      </c>
      <c r="W5" s="19">
        <f>SUM(W4:W4)</f>
        <v>0</v>
      </c>
      <c r="X5" s="19">
        <f>SUM(X4:X4)</f>
        <v>3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1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1</v>
      </c>
      <c r="H9" s="27">
        <f>PRODUCT(H5)</f>
        <v>3</v>
      </c>
      <c r="I9" s="27"/>
      <c r="J9" s="1"/>
      <c r="K9" s="43">
        <f>PRODUCT((F9+G9)/E9)</f>
        <v>0.14285714285714285</v>
      </c>
      <c r="L9" s="43">
        <f>PRODUCT(H9/E9)</f>
        <v>0.42857142857142855</v>
      </c>
      <c r="M9" s="43"/>
      <c r="N9" s="30"/>
      <c r="O9" s="25"/>
      <c r="P9" s="67" t="s">
        <v>41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42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43</v>
      </c>
      <c r="Q10" s="73"/>
      <c r="R10" s="73"/>
      <c r="S10" s="74" t="s">
        <v>50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49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3</v>
      </c>
      <c r="F11" s="28">
        <v>0</v>
      </c>
      <c r="G11" s="28">
        <v>0</v>
      </c>
      <c r="H11" s="28">
        <v>3</v>
      </c>
      <c r="I11" s="28"/>
      <c r="J11" s="1"/>
      <c r="K11" s="50">
        <f>PRODUCT((F11+G11)/E11)</f>
        <v>0</v>
      </c>
      <c r="L11" s="50">
        <f>PRODUCT(H11/E11)</f>
        <v>1</v>
      </c>
      <c r="M11" s="50"/>
      <c r="N11" s="51"/>
      <c r="O11" s="25"/>
      <c r="P11" s="72" t="s">
        <v>44</v>
      </c>
      <c r="Q11" s="73"/>
      <c r="R11" s="73"/>
      <c r="S11" s="74" t="s">
        <v>48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47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1</v>
      </c>
      <c r="H12" s="19">
        <f>SUM(H9:H11)</f>
        <v>6</v>
      </c>
      <c r="I12" s="19"/>
      <c r="J12" s="1"/>
      <c r="K12" s="55">
        <f>PRODUCT((F12+G12)/E12)</f>
        <v>0.1</v>
      </c>
      <c r="L12" s="55">
        <f>PRODUCT(H12/E12)</f>
        <v>0.6</v>
      </c>
      <c r="M12" s="55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57"/>
      <c r="AI48" s="57"/>
      <c r="AJ48" s="57"/>
      <c r="AK48" s="57"/>
      <c r="AL48" s="57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57"/>
      <c r="AI49" s="57"/>
      <c r="AJ49" s="57"/>
      <c r="AK49" s="57"/>
      <c r="AL49" s="57"/>
    </row>
    <row r="50" spans="1:38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9:32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2019-01-27T11:35:46Z</dcterms:modified>
</cp:coreProperties>
</file>