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5" i="1" l="1"/>
  <c r="O7" i="1" s="1"/>
  <c r="O11" i="1" s="1"/>
  <c r="O14" i="1" s="1"/>
  <c r="M5" i="1"/>
  <c r="M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I11" i="1" s="1"/>
  <c r="H7" i="1"/>
  <c r="H11" i="1" s="1"/>
  <c r="G7" i="1"/>
  <c r="G11" i="1" s="1"/>
  <c r="G14" i="1" s="1"/>
  <c r="F7" i="1"/>
  <c r="F11" i="1" s="1"/>
  <c r="E7" i="1"/>
  <c r="E11" i="1" s="1"/>
  <c r="E14" i="1" s="1"/>
  <c r="D8" i="1"/>
  <c r="K11" i="1" l="1"/>
  <c r="F14" i="1"/>
  <c r="K14" i="1" s="1"/>
  <c r="L11" i="1"/>
  <c r="H14" i="1"/>
  <c r="L14" i="1" s="1"/>
  <c r="I14" i="1"/>
  <c r="M14" i="1" s="1"/>
  <c r="M11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<sst xmlns="http://schemas.openxmlformats.org/spreadsheetml/2006/main" count="68" uniqueCount="48">
  <si>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</si>
  <si>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</si>
  <si>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</si>
  <si>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</si>
  <si>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</si>
  <si>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</si>
  <si>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</si>
  <si>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</si>
  <si>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</si>
  <si>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</si>
  <si>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</si>
  <si>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</si>
  <si>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</si>
  <si>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</si>
  <si>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</si>
  <si>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</si>
  <si>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</si>
  <si>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</si>
  <si>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</si>
  <si>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</si>
  <si>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</si>
  <si>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</si>
  <si>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</si>
  <si>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</si>
  <si>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</si>
  <si>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</si>
  <si>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</si>
  <si>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</si>
  <si>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</si>
  <si>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</si>
  <si>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</si>
  <si>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</si>
  <si>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</si>
  <si>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SiiPo = Siilinjärven Ponnistus  (1907)</t>
  </si>
  <si>
    <t>Pirjo Oinonen</t>
  </si>
  <si>
    <t>10.</t>
  </si>
  <si>
    <t>SiiPo</t>
  </si>
  <si>
    <t>----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</si>
  <si>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</si>
  <si>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</si>
  <si>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</si>
  <si>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</si>
  <si>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</si>
  <si>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</si>
  <si>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</si>
  <si>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1969</t>
  </si>
  <si>
    <t>SiiPe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</si>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</sst>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78">
        <v>1986</v>
      </c>
      <c r="C4" s="78"/>
      <c r="D4" s="79" t="s">
        <v>36</v>
      </c>
      <c r="E4" s="78"/>
      <c r="F4" s="80" t="s">
        <v>47</v>
      </c>
      <c r="G4" s="81"/>
      <c r="H4" s="82"/>
      <c r="I4" s="78"/>
      <c r="J4" s="78"/>
      <c r="K4" s="78"/>
      <c r="L4" s="78"/>
      <c r="M4" s="78"/>
      <c r="N4" s="83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1987</v>
      </c>
      <c r="C5" s="27" t="s">
        <v>35</v>
      </c>
      <c r="D5" s="29" t="s">
        <v>36</v>
      </c>
      <c r="E5" s="59">
        <v>4</v>
      </c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27">
        <f>PRODUCT(F5+G5)</f>
        <v>0</v>
      </c>
      <c r="N5" s="60" t="s">
        <v>37</v>
      </c>
      <c r="O5" s="37" t="e">
        <f>PRODUCT(I5/N5)</f>
        <v>#VALUE!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78">
        <v>1988</v>
      </c>
      <c r="C6" s="78"/>
      <c r="D6" s="79" t="s">
        <v>46</v>
      </c>
      <c r="E6" s="78"/>
      <c r="F6" s="80" t="s">
        <v>47</v>
      </c>
      <c r="G6" s="81"/>
      <c r="H6" s="82"/>
      <c r="I6" s="78"/>
      <c r="J6" s="78"/>
      <c r="K6" s="78"/>
      <c r="L6" s="78"/>
      <c r="M6" s="78"/>
      <c r="N6" s="83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SUM(E5:E5)</f>
        <v>4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31"/>
      <c r="O7" s="32" t="e">
        <f t="shared" ref="O7:AE7" si="1">SUM(O5:O5)</f>
        <v>#VALUE!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1.3333333333333333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39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23</v>
      </c>
      <c r="L10" s="19" t="s">
        <v>24</v>
      </c>
      <c r="M10" s="19" t="s">
        <v>25</v>
      </c>
      <c r="N10" s="31" t="s">
        <v>31</v>
      </c>
      <c r="O10" s="25"/>
      <c r="P10" s="41" t="s">
        <v>40</v>
      </c>
      <c r="Q10" s="13"/>
      <c r="R10" s="13"/>
      <c r="S10" s="13"/>
      <c r="T10" s="61"/>
      <c r="U10" s="61"/>
      <c r="V10" s="61"/>
      <c r="W10" s="61"/>
      <c r="X10" s="61"/>
      <c r="Y10" s="13"/>
      <c r="Z10" s="13"/>
      <c r="AA10" s="13"/>
      <c r="AB10" s="13"/>
      <c r="AC10" s="13"/>
      <c r="AD10" s="13"/>
      <c r="AE10" s="13"/>
      <c r="AF10" s="6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4</v>
      </c>
      <c r="F11" s="27">
        <f>PRODUCT(F7)</f>
        <v>0</v>
      </c>
      <c r="G11" s="27">
        <f>PRODUCT(G7)</f>
        <v>0</v>
      </c>
      <c r="H11" s="27">
        <f>PRODUCT(H7)</f>
        <v>0</v>
      </c>
      <c r="I11" s="27">
        <f>PRODUCT(I7)</f>
        <v>0</v>
      </c>
      <c r="J11" s="1"/>
      <c r="K11" s="43">
        <f>PRODUCT((F11+G11)/E11)</f>
        <v>0</v>
      </c>
      <c r="L11" s="43">
        <f>PRODUCT(H11/E11)</f>
        <v>0</v>
      </c>
      <c r="M11" s="43">
        <f>PRODUCT(I11/E11)</f>
        <v>0</v>
      </c>
      <c r="N11" s="30"/>
      <c r="O11" s="25" t="e">
        <f>PRODUCT(O7)</f>
        <v>#VALUE!</v>
      </c>
      <c r="P11" s="63" t="s">
        <v>41</v>
      </c>
      <c r="Q11" s="64"/>
      <c r="R11" s="64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6"/>
      <c r="AE11" s="65"/>
      <c r="AF11" s="6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68" t="s">
        <v>42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/>
      <c r="AE12" s="70"/>
      <c r="AF12" s="7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68" t="s">
        <v>43</v>
      </c>
      <c r="Q13" s="69"/>
      <c r="R13" s="69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1"/>
      <c r="AE13" s="70"/>
      <c r="AF13" s="7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4</v>
      </c>
      <c r="F14" s="19">
        <f>SUM(F11:F13)</f>
        <v>0</v>
      </c>
      <c r="G14" s="19">
        <f>SUM(G11:G13)</f>
        <v>0</v>
      </c>
      <c r="H14" s="19">
        <f>SUM(H11:H13)</f>
        <v>0</v>
      </c>
      <c r="I14" s="19">
        <f>SUM(I11:I13)</f>
        <v>0</v>
      </c>
      <c r="J14" s="1"/>
      <c r="K14" s="55">
        <f>PRODUCT((F14+G14)/E14)</f>
        <v>0</v>
      </c>
      <c r="L14" s="55">
        <f>PRODUCT(H14/E14)</f>
        <v>0</v>
      </c>
      <c r="M14" s="55">
        <f>PRODUCT(I14/E14)</f>
        <v>0</v>
      </c>
      <c r="N14" s="31"/>
      <c r="O14" s="25" t="e">
        <f>SUM(O11:O13)</f>
        <v>#VALUE!</v>
      </c>
      <c r="P14" s="73" t="s">
        <v>44</v>
      </c>
      <c r="Q14" s="74"/>
      <c r="R14" s="74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6"/>
      <c r="AE14" s="75"/>
      <c r="AF14" s="7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32</v>
      </c>
      <c r="C16" s="1"/>
      <c r="D16" s="58" t="s">
        <v>33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2019-01-27T11:18:06Z</dcterms:modified>
</cp:coreProperties>
</file>