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K12" i="1" s="1"/>
  <c r="L9" i="1"/>
  <c r="L12" i="1"/>
  <c r="K9" i="1"/>
  <c r="D6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<sst xmlns="http://schemas.openxmlformats.org/spreadsheetml/2006/main" count="67" uniqueCount="49">
  <si>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</si>
  <si>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</si>
  <si>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</si>
  <si>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</si>
  <si>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</si>
  <si>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</si>
  <si>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</si>
  <si>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</si>
  <si>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</si>
  <si>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</si>
  <si>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</si>
  <si>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</si>
  <si>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</si>
  <si>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</si>
  <si>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</si>
  <si>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</si>
  <si>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</si>
  <si>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</si>
  <si>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</si>
  <si>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</si>
  <si>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</si>
  <si>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</si>
  <si>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</si>
  <si>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</si>
  <si>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</si>
  <si>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</si>
  <si>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</si>
  <si>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</si>
  <si>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</si>
  <si>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</si>
  <si>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</si>
  <si>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</si>
  <si>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</si>
  <si>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Merja Nousia</t>
  </si>
  <si>
    <t>11.-12.</t>
  </si>
  <si>
    <t>PuMu</t>
  </si>
  <si>
    <t>putoamissarja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</si>
  <si>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</si>
  <si>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</si>
  <si>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</si>
  <si>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</si>
  <si>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</si>
  <si>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</si>
  <si>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</si>
  <si>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</si>
  <si>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</si>
  <si>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30.05. 1978  Tahko - PuMu  54-1</t>
  </si>
  <si>
    <t>5.  ottelu</t>
  </si>
  <si>
    <t>18.06. 1978  UPV - PuMu  60-1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</si>
</sst>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63">
        <v>5</v>
      </c>
      <c r="F4" s="27">
        <v>0</v>
      </c>
      <c r="G4" s="27">
        <v>0</v>
      </c>
      <c r="H4" s="27">
        <v>1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2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0.2</v>
      </c>
      <c r="M9" s="43"/>
      <c r="N9" s="30"/>
      <c r="O9" s="25"/>
      <c r="P9" s="68" t="s">
        <v>41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2</v>
      </c>
      <c r="F11" s="28">
        <v>0</v>
      </c>
      <c r="G11" s="28">
        <v>0</v>
      </c>
      <c r="H11" s="28">
        <v>2</v>
      </c>
      <c r="I11" s="28"/>
      <c r="J11" s="1"/>
      <c r="K11" s="50">
        <v>0</v>
      </c>
      <c r="L11" s="50">
        <v>1</v>
      </c>
      <c r="M11" s="50"/>
      <c r="N11" s="51"/>
      <c r="O11" s="25"/>
      <c r="P11" s="73" t="s">
        <v>44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47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0</v>
      </c>
      <c r="H12" s="19">
        <f>SUM(H9:H11)</f>
        <v>3</v>
      </c>
      <c r="I12" s="19"/>
      <c r="J12" s="1"/>
      <c r="K12" s="55">
        <f>PRODUCT((F12+G12)/E12)</f>
        <v>0</v>
      </c>
      <c r="L12" s="55">
        <f>PRODUCT(H12/E12)</f>
        <v>0.42857142857142855</v>
      </c>
      <c r="M12" s="55"/>
      <c r="N12" s="31"/>
      <c r="O12" s="25"/>
      <c r="P12" s="78" t="s">
        <v>45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57"/>
      <c r="AI26" s="57"/>
      <c r="AJ26" s="57"/>
      <c r="AK26" s="57"/>
      <c r="AL26" s="57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2019-01-26T23:04:39Z</dcterms:modified>
</cp:coreProperties>
</file>