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2" i="1" l="1"/>
  <c r="AJ12" i="1"/>
  <c r="AI12" i="1"/>
  <c r="AH12" i="1"/>
  <c r="AG12" i="1"/>
  <c r="AF12" i="1"/>
  <c r="AE12" i="1"/>
  <c r="AC12" i="1"/>
  <c r="AB12" i="1"/>
  <c r="AA12" i="1"/>
  <c r="Z12" i="1"/>
  <c r="X12" i="1"/>
  <c r="W12" i="1"/>
  <c r="V12" i="1"/>
  <c r="U12" i="1"/>
  <c r="H12" i="1"/>
  <c r="H16" i="1"/>
  <c r="H19" i="1"/>
  <c r="G12" i="1"/>
  <c r="G16" i="1"/>
  <c r="G19" i="1"/>
  <c r="F12" i="1"/>
  <c r="F16" i="1"/>
  <c r="F19" i="1"/>
  <c r="E12" i="1"/>
  <c r="E16" i="1"/>
  <c r="E19" i="1"/>
  <c r="K19" i="1"/>
  <c r="L16" i="1"/>
  <c r="L19" i="1"/>
  <c r="K16" i="1"/>
  <c r="D13" i="1"/>
</calcChain>
</file>

<file path=xl/sharedStrings.xml><?xml version="1.0" encoding="utf-8"?>
<sst xmlns="http://schemas.openxmlformats.org/spreadsheetml/2006/main" count="85" uniqueCount="55">
  <si>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</si>
  <si>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</si>
  <si>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</si>
  <si>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</si>
  <si>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</si>
  <si>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</si>
  <si>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</si>
  <si>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</si>
  <si>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</si>
  <si>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</si>
  <si>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</si>
  <si>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</si>
  <si>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</si>
  <si>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</si>
  <si>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</si>
  <si>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</si>
  <si>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</si>
  <si>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</si>
  <si>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</si>
  <si>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</si>
  <si>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</si>
  <si>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</si>
  <si>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</si>
  <si>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</si>
  <si>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</si>
  <si>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</si>
  <si>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</si>
  <si>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</si>
  <si>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</si>
  <si>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</si>
  <si>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</si>
  <si>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</si>
  <si>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</si>
  <si>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Roihu = Roihu, Helsinki  (1957)</t>
  </si>
  <si>
    <t>TMP = Työväen Maila-Pojat  (1932)</t>
  </si>
  <si>
    <t>Liisa Niekka</t>
  </si>
  <si>
    <t>5.</t>
  </si>
  <si>
    <t>Roihu</t>
  </si>
  <si>
    <t>7.</t>
  </si>
  <si>
    <t>4.</t>
  </si>
  <si>
    <t>8.</t>
  </si>
  <si>
    <t>2.</t>
  </si>
  <si>
    <t>TMP</t>
  </si>
  <si>
    <t>MESTARUUSSARJA</t>
  </si>
  <si>
    <t>URA SM-SARJASSA</t>
  </si>
  <si>
    <t>L+T</t>
  </si>
  <si>
    <t>10.</t>
  </si>
  <si>
    <t>3.</t>
  </si>
  <si>
    <t>ENSIMMÄISET</t>
  </si>
  <si>
    <t>Ottelu</t>
  </si>
  <si>
    <t>1.  ottelu</t>
  </si>
  <si>
    <t>Lyöty juoksu</t>
  </si>
  <si>
    <t>Tuotu juoksu</t>
  </si>
  <si>
    <t>Kunnari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</si>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</sst>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" fontId="1" fillId="8" borderId="3" xfId="0" applyNumberFormat="1" applyFont="1" applyFill="1" applyBorder="1" applyAlignment="1">
      <alignment horizontal="center"/>
    </xf>
    <xf numFmtId="0" fontId="0" fillId="8" borderId="3" xfId="0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8" width="5.7109375" style="67" customWidth="1"/>
    <col min="19" max="19" width="5.7109375" style="66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65"/>
      <c r="Q1" s="65"/>
      <c r="R1" s="6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45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85">
        <v>1967</v>
      </c>
      <c r="C4" s="85" t="s">
        <v>54</v>
      </c>
      <c r="D4" s="86" t="s">
        <v>37</v>
      </c>
      <c r="E4" s="85">
        <v>5</v>
      </c>
      <c r="F4" s="85">
        <v>0</v>
      </c>
      <c r="G4" s="85">
        <v>3</v>
      </c>
      <c r="H4" s="27">
        <v>9</v>
      </c>
      <c r="I4" s="63"/>
      <c r="J4" s="63"/>
      <c r="K4" s="63"/>
      <c r="L4" s="63"/>
      <c r="M4" s="63"/>
      <c r="N4" s="63"/>
      <c r="O4" s="37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87">
        <v>1968</v>
      </c>
      <c r="C5" s="87"/>
      <c r="D5" s="88" t="s">
        <v>37</v>
      </c>
      <c r="E5" s="89"/>
      <c r="F5" s="87"/>
      <c r="G5" s="87"/>
      <c r="H5" s="87"/>
      <c r="I5" s="90"/>
      <c r="J5" s="90"/>
      <c r="K5" s="90"/>
      <c r="L5" s="90"/>
      <c r="M5" s="90"/>
      <c r="N5" s="90"/>
      <c r="O5" s="37"/>
      <c r="P5" s="19"/>
      <c r="Q5" s="19"/>
      <c r="R5" s="19"/>
      <c r="S5" s="19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1969</v>
      </c>
      <c r="C6" s="27" t="s">
        <v>36</v>
      </c>
      <c r="D6" s="29" t="s">
        <v>37</v>
      </c>
      <c r="E6" s="62">
        <v>9</v>
      </c>
      <c r="F6" s="27">
        <v>0</v>
      </c>
      <c r="G6" s="27">
        <v>4</v>
      </c>
      <c r="H6" s="27">
        <v>21</v>
      </c>
      <c r="I6" s="63"/>
      <c r="J6" s="63"/>
      <c r="K6" s="63"/>
      <c r="L6" s="63"/>
      <c r="M6" s="63"/>
      <c r="N6" s="63"/>
      <c r="O6" s="37"/>
      <c r="P6" s="19"/>
      <c r="Q6" s="19"/>
      <c r="R6" s="19"/>
      <c r="S6" s="19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1970</v>
      </c>
      <c r="C7" s="27" t="s">
        <v>38</v>
      </c>
      <c r="D7" s="29" t="s">
        <v>37</v>
      </c>
      <c r="E7" s="62">
        <v>10</v>
      </c>
      <c r="F7" s="27">
        <v>1</v>
      </c>
      <c r="G7" s="27">
        <v>7</v>
      </c>
      <c r="H7" s="27">
        <v>22</v>
      </c>
      <c r="I7" s="63"/>
      <c r="J7" s="63"/>
      <c r="K7" s="63"/>
      <c r="L7" s="63"/>
      <c r="M7" s="63"/>
      <c r="N7" s="63"/>
      <c r="O7" s="37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1971</v>
      </c>
      <c r="C8" s="27" t="s">
        <v>39</v>
      </c>
      <c r="D8" s="29" t="s">
        <v>37</v>
      </c>
      <c r="E8" s="62">
        <v>9</v>
      </c>
      <c r="F8" s="27">
        <v>1</v>
      </c>
      <c r="G8" s="27">
        <v>11</v>
      </c>
      <c r="H8" s="27">
        <v>25</v>
      </c>
      <c r="I8" s="63"/>
      <c r="J8" s="63"/>
      <c r="K8" s="63"/>
      <c r="L8" s="63"/>
      <c r="M8" s="63"/>
      <c r="N8" s="63"/>
      <c r="O8" s="37"/>
      <c r="P8" s="19"/>
      <c r="Q8" s="27" t="s">
        <v>47</v>
      </c>
      <c r="R8" s="19" t="s">
        <v>36</v>
      </c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1972</v>
      </c>
      <c r="C9" s="27" t="s">
        <v>38</v>
      </c>
      <c r="D9" s="29" t="s">
        <v>37</v>
      </c>
      <c r="E9" s="62">
        <v>10</v>
      </c>
      <c r="F9" s="27">
        <v>3</v>
      </c>
      <c r="G9" s="27">
        <v>8</v>
      </c>
      <c r="H9" s="27">
        <v>16</v>
      </c>
      <c r="I9" s="63"/>
      <c r="J9" s="63"/>
      <c r="K9" s="63"/>
      <c r="L9" s="63"/>
      <c r="M9" s="63"/>
      <c r="N9" s="63"/>
      <c r="O9" s="37"/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1973</v>
      </c>
      <c r="C10" s="27" t="s">
        <v>40</v>
      </c>
      <c r="D10" s="64" t="s">
        <v>37</v>
      </c>
      <c r="E10" s="62">
        <v>9</v>
      </c>
      <c r="F10" s="27">
        <v>1</v>
      </c>
      <c r="G10" s="27">
        <v>8</v>
      </c>
      <c r="H10" s="27">
        <v>11</v>
      </c>
      <c r="I10" s="63"/>
      <c r="J10" s="63"/>
      <c r="K10" s="63"/>
      <c r="L10" s="63"/>
      <c r="M10" s="63"/>
      <c r="N10" s="63"/>
      <c r="O10" s="37"/>
      <c r="P10" s="19"/>
      <c r="Q10" s="19"/>
      <c r="R10" s="19"/>
      <c r="S10" s="19"/>
      <c r="T10" s="25"/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1974</v>
      </c>
      <c r="C11" s="27" t="s">
        <v>41</v>
      </c>
      <c r="D11" s="29" t="s">
        <v>42</v>
      </c>
      <c r="E11" s="27">
        <v>13</v>
      </c>
      <c r="F11" s="27">
        <v>0</v>
      </c>
      <c r="G11" s="27">
        <v>3</v>
      </c>
      <c r="H11" s="27">
        <v>17</v>
      </c>
      <c r="I11" s="63"/>
      <c r="J11" s="63"/>
      <c r="K11" s="63"/>
      <c r="L11" s="63"/>
      <c r="M11" s="63"/>
      <c r="N11" s="63"/>
      <c r="O11" s="37"/>
      <c r="P11" s="19"/>
      <c r="Q11" s="19" t="s">
        <v>46</v>
      </c>
      <c r="R11" s="19"/>
      <c r="S11" s="19"/>
      <c r="T11" s="25"/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>
        <v>1</v>
      </c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17" t="s">
        <v>9</v>
      </c>
      <c r="C12" s="18"/>
      <c r="D12" s="16"/>
      <c r="E12" s="19">
        <f>SUM(E4:E11)</f>
        <v>65</v>
      </c>
      <c r="F12" s="19">
        <f>SUM(F4:F11)</f>
        <v>6</v>
      </c>
      <c r="G12" s="19">
        <f>SUM(G4:G11)</f>
        <v>44</v>
      </c>
      <c r="H12" s="19">
        <f>SUM(H4:H11)</f>
        <v>121</v>
      </c>
      <c r="I12" s="19"/>
      <c r="J12" s="19"/>
      <c r="K12" s="19"/>
      <c r="L12" s="19"/>
      <c r="M12" s="19"/>
      <c r="N12" s="31"/>
      <c r="O12" s="32"/>
      <c r="P12" s="19"/>
      <c r="Q12" s="19"/>
      <c r="R12" s="19"/>
      <c r="S12" s="19"/>
      <c r="T12" s="25" t="e">
        <f t="shared" ref="T12" si="0">PRODUCT(L12/S12)</f>
        <v>#DIV/0!</v>
      </c>
      <c r="U12" s="19">
        <f>SUM(U4:U11)</f>
        <v>0</v>
      </c>
      <c r="V12" s="19">
        <f>SUM(V4:V11)</f>
        <v>0</v>
      </c>
      <c r="W12" s="19">
        <f>SUM(W4:W11)</f>
        <v>0</v>
      </c>
      <c r="X12" s="19">
        <f>SUM(X4:X11)</f>
        <v>0</v>
      </c>
      <c r="Y12" s="19"/>
      <c r="Z12" s="19">
        <f>SUM(Z4:Z11)</f>
        <v>0</v>
      </c>
      <c r="AA12" s="19">
        <f>SUM(AA4:AA11)</f>
        <v>0</v>
      </c>
      <c r="AB12" s="19">
        <f>SUM(AB4:AB11)</f>
        <v>0</v>
      </c>
      <c r="AC12" s="19">
        <f>SUM(AC4:AC11)</f>
        <v>0</v>
      </c>
      <c r="AD12" s="19"/>
      <c r="AE12" s="19">
        <f t="shared" ref="AE12:AJ12" si="1">SUM(AE4:AE11)</f>
        <v>0</v>
      </c>
      <c r="AF12" s="19">
        <f t="shared" si="1"/>
        <v>0</v>
      </c>
      <c r="AG12" s="19">
        <f t="shared" si="1"/>
        <v>0</v>
      </c>
      <c r="AH12" s="19">
        <f t="shared" si="1"/>
        <v>0</v>
      </c>
      <c r="AI12" s="19">
        <f t="shared" si="1"/>
        <v>1</v>
      </c>
      <c r="AJ12" s="19">
        <f t="shared" si="1"/>
        <v>0</v>
      </c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9" t="s">
        <v>2</v>
      </c>
      <c r="C13" s="33"/>
      <c r="D13" s="34">
        <f>SUM(F12:H12)*5/3+(E12/3)+(AE12*25)+(AF12*25)+(AG12*15)+(AH12*25)+(AI12*20)+(AJ12*15)</f>
        <v>326.66666666666669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36"/>
      <c r="AJ13" s="1"/>
      <c r="AK13" s="1"/>
      <c r="AL13" s="24"/>
      <c r="AM13" s="9"/>
      <c r="AN13" s="9"/>
      <c r="AO13" s="9"/>
      <c r="AP13" s="9"/>
      <c r="AQ13" s="9"/>
    </row>
    <row r="14" spans="1:43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39"/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23" t="s">
        <v>44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22</v>
      </c>
      <c r="L15" s="19" t="s">
        <v>23</v>
      </c>
      <c r="M15" s="19" t="s">
        <v>24</v>
      </c>
      <c r="N15" s="31" t="s">
        <v>30</v>
      </c>
      <c r="O15" s="25"/>
      <c r="P15" s="41" t="s">
        <v>48</v>
      </c>
      <c r="Q15" s="13"/>
      <c r="R15" s="13"/>
      <c r="S15" s="13"/>
      <c r="T15" s="68"/>
      <c r="U15" s="68"/>
      <c r="V15" s="68"/>
      <c r="W15" s="68"/>
      <c r="X15" s="68"/>
      <c r="Y15" s="13"/>
      <c r="Z15" s="13"/>
      <c r="AA15" s="13"/>
      <c r="AB15" s="13"/>
      <c r="AC15" s="68"/>
      <c r="AD15" s="13"/>
      <c r="AE15" s="13"/>
      <c r="AF15" s="13"/>
      <c r="AG15" s="13"/>
      <c r="AH15" s="13"/>
      <c r="AI15" s="13"/>
      <c r="AJ15" s="13"/>
      <c r="AK15" s="69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41" t="s">
        <v>15</v>
      </c>
      <c r="C16" s="13"/>
      <c r="D16" s="42"/>
      <c r="E16" s="27">
        <f>PRODUCT(E12)</f>
        <v>65</v>
      </c>
      <c r="F16" s="27">
        <f>PRODUCT(F12)</f>
        <v>6</v>
      </c>
      <c r="G16" s="27">
        <f>PRODUCT(G12)</f>
        <v>44</v>
      </c>
      <c r="H16" s="27">
        <f>PRODUCT(H12)</f>
        <v>121</v>
      </c>
      <c r="I16" s="27"/>
      <c r="J16" s="1"/>
      <c r="K16" s="43">
        <f>PRODUCT((F16+G16)/E16)</f>
        <v>0.76923076923076927</v>
      </c>
      <c r="L16" s="43">
        <f>PRODUCT(H16/E16)</f>
        <v>1.8615384615384616</v>
      </c>
      <c r="M16" s="43"/>
      <c r="N16" s="30"/>
      <c r="O16" s="25"/>
      <c r="P16" s="70" t="s">
        <v>49</v>
      </c>
      <c r="Q16" s="71"/>
      <c r="R16" s="71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3" t="s">
        <v>50</v>
      </c>
      <c r="AE16" s="72"/>
      <c r="AF16" s="72"/>
      <c r="AG16" s="72"/>
      <c r="AH16" s="72"/>
      <c r="AI16" s="73"/>
      <c r="AJ16" s="72"/>
      <c r="AK16" s="7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44" t="s">
        <v>16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5" t="s">
        <v>51</v>
      </c>
      <c r="Q17" s="76"/>
      <c r="R17" s="76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8"/>
      <c r="AE17" s="77"/>
      <c r="AF17" s="77"/>
      <c r="AG17" s="77"/>
      <c r="AH17" s="77"/>
      <c r="AI17" s="78"/>
      <c r="AJ17" s="77"/>
      <c r="AK17" s="79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7" t="s">
        <v>17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75" t="s">
        <v>52</v>
      </c>
      <c r="Q18" s="76"/>
      <c r="R18" s="76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8"/>
      <c r="AE18" s="77"/>
      <c r="AF18" s="77"/>
      <c r="AG18" s="77"/>
      <c r="AH18" s="77"/>
      <c r="AI18" s="78"/>
      <c r="AJ18" s="77"/>
      <c r="AK18" s="79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52" t="s">
        <v>18</v>
      </c>
      <c r="C19" s="53"/>
      <c r="D19" s="54"/>
      <c r="E19" s="19">
        <f>SUM(E16:E18)</f>
        <v>65</v>
      </c>
      <c r="F19" s="19">
        <f>SUM(F16:F18)</f>
        <v>6</v>
      </c>
      <c r="G19" s="19">
        <f>SUM(G16:G18)</f>
        <v>44</v>
      </c>
      <c r="H19" s="19">
        <f>SUM(H16:H18)</f>
        <v>121</v>
      </c>
      <c r="I19" s="19"/>
      <c r="J19" s="1"/>
      <c r="K19" s="55">
        <f>PRODUCT((F19+G19)/E19)</f>
        <v>0.76923076923076927</v>
      </c>
      <c r="L19" s="55">
        <f>PRODUCT(H19/E19)</f>
        <v>1.8615384615384616</v>
      </c>
      <c r="M19" s="55"/>
      <c r="N19" s="31"/>
      <c r="O19" s="25"/>
      <c r="P19" s="80" t="s">
        <v>53</v>
      </c>
      <c r="Q19" s="81"/>
      <c r="R19" s="81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3"/>
      <c r="AE19" s="82"/>
      <c r="AF19" s="82"/>
      <c r="AG19" s="82"/>
      <c r="AH19" s="82"/>
      <c r="AI19" s="83"/>
      <c r="AJ19" s="82"/>
      <c r="AK19" s="84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1" t="s">
        <v>31</v>
      </c>
      <c r="C21" s="1"/>
      <c r="D21" s="61" t="s">
        <v>33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/>
      <c r="C22" s="1"/>
      <c r="D22" s="1" t="s">
        <v>34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38"/>
      <c r="R33" s="1"/>
      <c r="S33" s="1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25"/>
      <c r="AI35" s="25"/>
      <c r="AJ35" s="25"/>
      <c r="AK35" s="25"/>
      <c r="AL35" s="24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25"/>
      <c r="AI36" s="25"/>
      <c r="AJ36" s="25"/>
      <c r="AK36" s="25"/>
      <c r="AL36" s="24"/>
      <c r="AM36" s="9"/>
      <c r="AN36" s="9"/>
      <c r="AO36" s="9"/>
      <c r="AP36" s="9"/>
      <c r="AQ36" s="9"/>
    </row>
    <row r="37" spans="1:4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25"/>
      <c r="AI37" s="25"/>
      <c r="AJ37" s="25"/>
      <c r="AK37" s="25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  <c r="AM41" s="57"/>
      <c r="AN41" s="57"/>
      <c r="AO41" s="57"/>
      <c r="AP41" s="57"/>
      <c r="AQ41" s="57"/>
    </row>
    <row r="42" spans="1:43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25"/>
      <c r="AI42" s="25"/>
      <c r="AJ42" s="25"/>
      <c r="AK42" s="25"/>
      <c r="AL42" s="9"/>
      <c r="AM42" s="57"/>
      <c r="AN42" s="57"/>
      <c r="AO42" s="57"/>
      <c r="AP42" s="57"/>
      <c r="AQ42" s="57"/>
    </row>
    <row r="43" spans="1:43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25"/>
      <c r="AI43" s="25"/>
      <c r="AJ43" s="25"/>
      <c r="AK43" s="25"/>
      <c r="AL43" s="9"/>
    </row>
    <row r="44" spans="1:43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25"/>
      <c r="AI44" s="25"/>
      <c r="AJ44" s="25"/>
      <c r="AK44" s="25"/>
      <c r="AL44" s="9"/>
    </row>
    <row r="45" spans="1:43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9"/>
    </row>
    <row r="46" spans="1:43" ht="15" customHeight="1" x14ac:dyDescent="0.25">
      <c r="A46" s="5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9"/>
    </row>
    <row r="47" spans="1:43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25"/>
      <c r="AI47" s="25"/>
      <c r="AJ47" s="25"/>
      <c r="AK47" s="25"/>
      <c r="AL47" s="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25"/>
      <c r="Q50" s="25"/>
      <c r="R50" s="25"/>
      <c r="S50" s="25"/>
      <c r="T50" s="25"/>
      <c r="U50" s="1"/>
      <c r="V50" s="38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</row>
    <row r="51" spans="2:37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25"/>
      <c r="Q51" s="25"/>
      <c r="R51" s="25"/>
      <c r="S51" s="25"/>
      <c r="T51" s="25"/>
      <c r="U51" s="1"/>
      <c r="V51" s="38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</row>
    <row r="52" spans="2:37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9"/>
      <c r="Q52" s="9"/>
      <c r="R52" s="9"/>
      <c r="S52" s="1"/>
      <c r="T52" s="25"/>
      <c r="U52" s="1"/>
      <c r="V52" s="38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</row>
    <row r="53" spans="2:37" ht="15" customHeight="1" x14ac:dyDescent="0.25">
      <c r="P53" s="9"/>
      <c r="Q53" s="9"/>
      <c r="R53" s="9"/>
      <c r="S53" s="1"/>
      <c r="T53" s="25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2:37" ht="15" customHeight="1" x14ac:dyDescent="0.25">
      <c r="P54" s="9"/>
      <c r="Q54" s="9"/>
      <c r="R54" s="9"/>
      <c r="S54" s="1"/>
      <c r="T54" s="25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2:37" ht="15" customHeight="1" x14ac:dyDescent="0.25"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2:37" ht="15" customHeight="1" x14ac:dyDescent="0.25"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2:37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2:37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2:37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2:37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2:37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2:37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2:37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2:37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6:33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6:33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6:33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6:33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6:33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6:33" ht="15" customHeight="1" x14ac:dyDescent="0.25">
      <c r="P70" s="9"/>
      <c r="Q70" s="9"/>
      <c r="R70" s="9"/>
      <c r="S70" s="1"/>
      <c r="T70" s="25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6:33" ht="15" customHeight="1" x14ac:dyDescent="0.25"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6:33" ht="15" customHeight="1" x14ac:dyDescent="0.25"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6:33" ht="15" customHeight="1" x14ac:dyDescent="0.25">
      <c r="P73" s="9"/>
      <c r="Q73" s="9"/>
      <c r="R73" s="9"/>
      <c r="S73" s="1"/>
      <c r="T73" s="25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6:33" ht="15" customHeight="1" x14ac:dyDescent="0.25">
      <c r="P74" s="9"/>
      <c r="Q74" s="9"/>
      <c r="R74" s="9"/>
      <c r="S74" s="1"/>
      <c r="T74" s="25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6:33" ht="15" customHeight="1" x14ac:dyDescent="0.25">
      <c r="P75" s="9"/>
      <c r="Q75" s="9"/>
      <c r="R75" s="9"/>
      <c r="S75" s="1"/>
      <c r="T75" s="25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6:33" ht="15" customHeight="1" x14ac:dyDescent="0.25">
      <c r="P76" s="9"/>
      <c r="Q76" s="9"/>
      <c r="R76" s="9"/>
      <c r="S76" s="1"/>
      <c r="T76" s="25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6:33" ht="15" customHeight="1" x14ac:dyDescent="0.25">
      <c r="P77" s="9"/>
      <c r="Q77" s="9"/>
      <c r="R77" s="9"/>
      <c r="S77" s="1"/>
      <c r="T77" s="25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6:33" ht="15" customHeight="1" x14ac:dyDescent="0.25">
      <c r="P78" s="9"/>
      <c r="Q78" s="9"/>
      <c r="R78" s="9"/>
      <c r="S78" s="1"/>
      <c r="T78" s="25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6:33" ht="15" customHeight="1" x14ac:dyDescent="0.25">
      <c r="P79" s="9"/>
      <c r="Q79" s="9"/>
      <c r="R79" s="9"/>
      <c r="S79" s="1"/>
      <c r="T79" s="25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6:33" ht="15" customHeight="1" x14ac:dyDescent="0.25">
      <c r="P80" s="9"/>
      <c r="Q80" s="9"/>
      <c r="R80" s="9"/>
      <c r="S80" s="1"/>
      <c r="T80" s="25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6:33" ht="15" customHeight="1" x14ac:dyDescent="0.25">
      <c r="P81" s="9"/>
      <c r="Q81" s="9"/>
      <c r="R81" s="9"/>
      <c r="S81" s="1"/>
      <c r="T81" s="25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6:33" ht="15" customHeight="1" x14ac:dyDescent="0.25">
      <c r="P82" s="9"/>
      <c r="Q82" s="9"/>
      <c r="R82" s="9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6:33" ht="15" customHeight="1" x14ac:dyDescent="0.25">
      <c r="P83" s="9"/>
      <c r="Q83" s="9"/>
      <c r="R83" s="9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6:33" ht="15" customHeight="1" x14ac:dyDescent="0.25">
      <c r="P84" s="9"/>
      <c r="Q84" s="9"/>
      <c r="R84" s="9"/>
      <c r="S84" s="1"/>
      <c r="T84" s="25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6:33" ht="15" customHeight="1" x14ac:dyDescent="0.25">
      <c r="P85" s="9"/>
      <c r="Q85" s="9"/>
      <c r="R85" s="9"/>
      <c r="S85" s="1"/>
      <c r="T85" s="25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6:33" ht="15" customHeight="1" x14ac:dyDescent="0.25"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6:33" ht="15" customHeight="1" x14ac:dyDescent="0.25">
      <c r="X87" s="1"/>
      <c r="Y87" s="1"/>
      <c r="Z87" s="1"/>
      <c r="AA87" s="1"/>
      <c r="AB87" s="1"/>
      <c r="AC87" s="1"/>
      <c r="AD87" s="1"/>
      <c r="AE87" s="1"/>
      <c r="AF87" s="1"/>
      <c r="AG8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2019-01-26T22:38:48Z</dcterms:modified>
</cp:coreProperties>
</file>