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I19" i="1" l="1"/>
  <c r="R7" i="1"/>
  <c r="I7" i="1"/>
  <c r="I5" i="1"/>
  <c r="U20" i="1" l="1"/>
  <c r="T20" i="1"/>
  <c r="S20" i="1"/>
  <c r="Q20" i="1"/>
  <c r="P20" i="1"/>
  <c r="O20" i="1"/>
  <c r="M20" i="1"/>
  <c r="L20" i="1"/>
  <c r="K20" i="1"/>
  <c r="H20" i="1"/>
  <c r="H23" i="1" s="1"/>
  <c r="G20" i="1"/>
  <c r="F20" i="1"/>
  <c r="F23" i="1" s="1"/>
  <c r="E20" i="1"/>
  <c r="E23" i="1" s="1"/>
  <c r="U9" i="1"/>
  <c r="T9" i="1"/>
  <c r="S9" i="1"/>
  <c r="Q9" i="1"/>
  <c r="P9" i="1"/>
  <c r="F14" i="1" s="1"/>
  <c r="O9" i="1"/>
  <c r="E14" i="1" s="1"/>
  <c r="M9" i="1"/>
  <c r="L9" i="1"/>
  <c r="K9" i="1"/>
  <c r="H9" i="1"/>
  <c r="H12" i="1" s="1"/>
  <c r="G9" i="1"/>
  <c r="G12" i="1" s="1"/>
  <c r="F9" i="1"/>
  <c r="F12" i="1" s="1"/>
  <c r="E9" i="1"/>
  <c r="E12" i="1" s="1"/>
  <c r="F15" i="1" l="1"/>
  <c r="H15" i="1"/>
  <c r="F26" i="1"/>
  <c r="I23" i="1"/>
  <c r="H26" i="1"/>
  <c r="E26" i="1"/>
  <c r="I9" i="1"/>
  <c r="I12" i="1" s="1"/>
  <c r="E15" i="1"/>
  <c r="G15" i="1"/>
  <c r="I20" i="1"/>
  <c r="I26" i="1" l="1"/>
  <c r="I15" i="1"/>
</calcChain>
</file>

<file path=xl/sharedStrings.xml><?xml version="1.0" encoding="utf-8"?>
<sst xmlns="http://schemas.openxmlformats.org/spreadsheetml/2006/main" count="105" uniqueCount="39">
  <si>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</si>
  <si>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</si>
  <si>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</si>
  <si>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</si>
  <si>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</si>
  <si>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</si>
  <si>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</si>
  <si>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</si>
  <si>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</si>
  <si>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</si>
  <si>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</si>
  <si>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</si>
  <si>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</si>
  <si>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</si>
  <si>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</si>
  <si>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</si>
  <si>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PLAY OFF</t>
  </si>
  <si>
    <t>SARJAT</t>
  </si>
  <si>
    <t>Puolivälierät</t>
  </si>
  <si>
    <t>Välierät</t>
  </si>
  <si>
    <t>Finaalit</t>
  </si>
  <si>
    <t>8.</t>
  </si>
  <si>
    <t xml:space="preserve">PLAY OFF </t>
  </si>
  <si>
    <t xml:space="preserve"> MYP,  26  ottelua</t>
  </si>
  <si>
    <t>1.</t>
  </si>
  <si>
    <t>12.</t>
  </si>
  <si>
    <t>Seurat:</t>
  </si>
  <si>
    <t>MSU</t>
  </si>
  <si>
    <t>URA SUPERISSA</t>
  </si>
  <si>
    <t>NSU</t>
  </si>
  <si>
    <t>Esko Mäkinen</t>
  </si>
  <si>
    <t>9.3.1947</t>
  </si>
  <si>
    <t>IT</t>
  </si>
  <si>
    <t>Manse PP</t>
  </si>
  <si>
    <t xml:space="preserve"> MYP,  22  ottelua</t>
  </si>
  <si>
    <t>13.</t>
  </si>
  <si>
    <t>alemmat pudotuspelit, superpesiskarsinta</t>
  </si>
  <si>
    <t>IT = Ikaalisten Tarmo  (1908)</t>
  </si>
  <si>
    <t>Manse PP = Mansen Pesäpallo  (1978)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</si>
</sst>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13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6" borderId="7" xfId="0" applyFont="1" applyFill="1" applyBorder="1" applyAlignment="1">
      <alignment horizontal="left"/>
    </xf>
    <xf numFmtId="0" fontId="3" fillId="7" borderId="0" xfId="0" applyFont="1" applyFill="1"/>
    <xf numFmtId="164" fontId="1" fillId="4" borderId="7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164" fontId="1" fillId="6" borderId="8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3" fillId="7" borderId="0" xfId="0" applyFont="1" applyFill="1" applyAlignment="1"/>
    <xf numFmtId="49" fontId="1" fillId="4" borderId="7" xfId="0" applyNumberFormat="1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7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28515625" style="9" customWidth="1"/>
    <col min="3" max="3" width="13.140625" style="112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1" width="3.7109375" style="8" customWidth="1"/>
    <col min="22" max="22" width="43.85546875" style="2" customWidth="1"/>
    <col min="23" max="23" width="64.7109375" style="2" customWidth="1"/>
    <col min="24" max="16384" width="9.140625" style="2"/>
  </cols>
  <sheetData>
    <row r="1" spans="1:24" s="16" customFormat="1" ht="23.1" customHeight="1" x14ac:dyDescent="0.3">
      <c r="A1" s="11"/>
      <c r="B1" s="19" t="s">
        <v>8</v>
      </c>
      <c r="C1" s="102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13"/>
      <c r="U1" s="13"/>
      <c r="V1" s="14"/>
      <c r="W1" s="15"/>
      <c r="X1" s="15"/>
    </row>
    <row r="2" spans="1:24" s="38" customFormat="1" ht="20.100000000000001" customHeight="1" x14ac:dyDescent="0.25">
      <c r="A2" s="33"/>
      <c r="B2" s="27" t="s">
        <v>30</v>
      </c>
      <c r="C2" s="35"/>
      <c r="D2" s="18" t="s">
        <v>31</v>
      </c>
      <c r="E2" s="17"/>
      <c r="F2" s="34"/>
      <c r="G2" s="34"/>
      <c r="H2" s="17"/>
      <c r="I2" s="34"/>
      <c r="J2" s="34"/>
      <c r="K2" s="17"/>
      <c r="L2" s="34"/>
      <c r="M2" s="17"/>
      <c r="N2" s="34"/>
      <c r="O2" s="34"/>
      <c r="P2" s="17"/>
      <c r="Q2" s="34"/>
      <c r="R2" s="35"/>
      <c r="S2" s="17"/>
      <c r="T2" s="17"/>
      <c r="U2" s="17"/>
      <c r="V2" s="36"/>
      <c r="W2" s="37"/>
      <c r="X2" s="37"/>
    </row>
    <row r="3" spans="1:24" s="50" customFormat="1" ht="15" customHeight="1" x14ac:dyDescent="0.25">
      <c r="A3" s="39"/>
      <c r="B3" s="22" t="s">
        <v>27</v>
      </c>
      <c r="C3" s="94" t="s">
        <v>4</v>
      </c>
      <c r="D3" s="41"/>
      <c r="E3" s="42"/>
      <c r="F3" s="41"/>
      <c r="G3" s="41"/>
      <c r="H3" s="41"/>
      <c r="I3" s="43"/>
      <c r="J3" s="44"/>
      <c r="K3" s="45" t="s">
        <v>5</v>
      </c>
      <c r="L3" s="46"/>
      <c r="M3" s="41"/>
      <c r="N3" s="43"/>
      <c r="O3" s="45" t="s">
        <v>6</v>
      </c>
      <c r="P3" s="46"/>
      <c r="Q3" s="47"/>
      <c r="R3" s="43"/>
      <c r="S3" s="48" t="s">
        <v>14</v>
      </c>
      <c r="T3" s="41"/>
      <c r="U3" s="43"/>
      <c r="V3" s="26" t="s">
        <v>15</v>
      </c>
      <c r="W3" s="49"/>
      <c r="X3" s="49"/>
    </row>
    <row r="4" spans="1:24" s="54" customFormat="1" ht="15" customHeight="1" x14ac:dyDescent="0.25">
      <c r="A4" s="39"/>
      <c r="B4" s="51" t="s">
        <v>0</v>
      </c>
      <c r="C4" s="103" t="s">
        <v>1</v>
      </c>
      <c r="D4" s="51" t="s">
        <v>3</v>
      </c>
      <c r="E4" s="51" t="s">
        <v>13</v>
      </c>
      <c r="F4" s="51" t="s">
        <v>10</v>
      </c>
      <c r="G4" s="52" t="s">
        <v>11</v>
      </c>
      <c r="H4" s="52" t="s">
        <v>12</v>
      </c>
      <c r="I4" s="51" t="s">
        <v>9</v>
      </c>
      <c r="J4" s="21"/>
      <c r="K4" s="51" t="s">
        <v>13</v>
      </c>
      <c r="L4" s="51" t="s">
        <v>10</v>
      </c>
      <c r="M4" s="53" t="s">
        <v>12</v>
      </c>
      <c r="N4" s="51" t="s">
        <v>9</v>
      </c>
      <c r="O4" s="51" t="s">
        <v>13</v>
      </c>
      <c r="P4" s="51" t="s">
        <v>10</v>
      </c>
      <c r="Q4" s="51" t="s">
        <v>12</v>
      </c>
      <c r="R4" s="51" t="s">
        <v>9</v>
      </c>
      <c r="S4" s="52">
        <v>1</v>
      </c>
      <c r="T4" s="47">
        <v>2</v>
      </c>
      <c r="U4" s="51">
        <v>3</v>
      </c>
      <c r="V4" s="43"/>
      <c r="W4" s="49"/>
      <c r="X4" s="49"/>
    </row>
    <row r="5" spans="1:24" s="54" customFormat="1" ht="15" customHeight="1" x14ac:dyDescent="0.25">
      <c r="A5" s="39"/>
      <c r="B5" s="22">
        <v>1983</v>
      </c>
      <c r="C5" s="104" t="s">
        <v>32</v>
      </c>
      <c r="D5" s="22" t="s">
        <v>25</v>
      </c>
      <c r="E5" s="22">
        <v>22</v>
      </c>
      <c r="F5" s="22">
        <v>2</v>
      </c>
      <c r="G5" s="22">
        <v>1</v>
      </c>
      <c r="H5" s="22">
        <v>19</v>
      </c>
      <c r="I5" s="23">
        <f>PRODUCT(F5/E5)</f>
        <v>9.0909090909090912E-2</v>
      </c>
      <c r="J5" s="21"/>
      <c r="K5" s="22"/>
      <c r="L5" s="22"/>
      <c r="M5" s="22"/>
      <c r="N5" s="23"/>
      <c r="O5" s="22"/>
      <c r="P5" s="22"/>
      <c r="Q5" s="22"/>
      <c r="R5" s="22"/>
      <c r="S5" s="24"/>
      <c r="T5" s="25"/>
      <c r="U5" s="22"/>
      <c r="V5" s="26"/>
      <c r="W5" s="49"/>
      <c r="X5" s="49"/>
    </row>
    <row r="6" spans="1:24" s="54" customFormat="1" ht="15" customHeight="1" x14ac:dyDescent="0.25">
      <c r="A6" s="39"/>
      <c r="B6" s="20">
        <v>1990</v>
      </c>
      <c r="C6" s="28" t="s">
        <v>33</v>
      </c>
      <c r="D6" s="20" t="s">
        <v>24</v>
      </c>
      <c r="E6" s="28" t="s">
        <v>34</v>
      </c>
      <c r="F6" s="20"/>
      <c r="G6" s="31"/>
      <c r="H6" s="32"/>
      <c r="I6" s="55"/>
      <c r="J6" s="21"/>
      <c r="K6" s="22"/>
      <c r="L6" s="22"/>
      <c r="M6" s="22"/>
      <c r="N6" s="23"/>
      <c r="O6" s="22"/>
      <c r="P6" s="22"/>
      <c r="Q6" s="22"/>
      <c r="R6" s="22"/>
      <c r="S6" s="24"/>
      <c r="T6" s="25"/>
      <c r="U6" s="22"/>
      <c r="V6" s="26"/>
      <c r="W6" s="49"/>
      <c r="X6" s="49"/>
    </row>
    <row r="7" spans="1:24" s="54" customFormat="1" ht="15" customHeight="1" x14ac:dyDescent="0.25">
      <c r="A7" s="39"/>
      <c r="B7" s="22">
        <v>1991</v>
      </c>
      <c r="C7" s="104" t="s">
        <v>33</v>
      </c>
      <c r="D7" s="22" t="s">
        <v>35</v>
      </c>
      <c r="E7" s="22">
        <v>26</v>
      </c>
      <c r="F7" s="22">
        <v>9</v>
      </c>
      <c r="G7" s="22">
        <v>1</v>
      </c>
      <c r="H7" s="22">
        <v>16</v>
      </c>
      <c r="I7" s="23">
        <f>PRODUCT(F7/E7)</f>
        <v>0.34615384615384615</v>
      </c>
      <c r="J7" s="21"/>
      <c r="K7" s="22"/>
      <c r="L7" s="22"/>
      <c r="M7" s="22"/>
      <c r="N7" s="23"/>
      <c r="O7" s="22">
        <v>5</v>
      </c>
      <c r="P7" s="22">
        <v>1</v>
      </c>
      <c r="Q7" s="22">
        <v>4</v>
      </c>
      <c r="R7" s="23">
        <f>PRODUCT(P7/O7)</f>
        <v>0.2</v>
      </c>
      <c r="S7" s="24"/>
      <c r="T7" s="25"/>
      <c r="U7" s="22"/>
      <c r="V7" s="26" t="s">
        <v>36</v>
      </c>
      <c r="W7" s="49"/>
      <c r="X7" s="49"/>
    </row>
    <row r="8" spans="1:24" s="54" customFormat="1" ht="15" customHeight="1" x14ac:dyDescent="0.25">
      <c r="A8" s="39"/>
      <c r="B8" s="20">
        <v>1993</v>
      </c>
      <c r="C8" s="28" t="s">
        <v>33</v>
      </c>
      <c r="D8" s="20" t="s">
        <v>21</v>
      </c>
      <c r="E8" s="28" t="s">
        <v>23</v>
      </c>
      <c r="F8" s="20"/>
      <c r="G8" s="31"/>
      <c r="H8" s="32"/>
      <c r="I8" s="55"/>
      <c r="J8" s="21"/>
      <c r="K8" s="22"/>
      <c r="L8" s="22"/>
      <c r="M8" s="22"/>
      <c r="N8" s="23"/>
      <c r="O8" s="22"/>
      <c r="P8" s="22"/>
      <c r="Q8" s="22"/>
      <c r="R8" s="22"/>
      <c r="S8" s="24"/>
      <c r="T8" s="25"/>
      <c r="U8" s="22"/>
      <c r="V8" s="26"/>
      <c r="W8" s="49"/>
      <c r="X8" s="49"/>
    </row>
    <row r="9" spans="1:24" s="54" customFormat="1" ht="15" customHeight="1" x14ac:dyDescent="0.25">
      <c r="A9" s="39"/>
      <c r="B9" s="56" t="s">
        <v>2</v>
      </c>
      <c r="C9" s="94"/>
      <c r="D9" s="57"/>
      <c r="E9" s="53">
        <f>SUM(E5:E8)</f>
        <v>48</v>
      </c>
      <c r="F9" s="53">
        <f>SUM(F5:F8)</f>
        <v>11</v>
      </c>
      <c r="G9" s="53">
        <f>SUM(G5:G8)</f>
        <v>2</v>
      </c>
      <c r="H9" s="53">
        <f>SUM(H5:H8)</f>
        <v>35</v>
      </c>
      <c r="I9" s="58">
        <f t="shared" ref="I9" si="0">PRODUCT(F9/E9)</f>
        <v>0.22916666666666666</v>
      </c>
      <c r="J9" s="21"/>
      <c r="K9" s="53">
        <f>SUM(K5:K8)</f>
        <v>0</v>
      </c>
      <c r="L9" s="53">
        <f>SUM(L5:L8)</f>
        <v>0</v>
      </c>
      <c r="M9" s="53">
        <f>SUM(M5:M8)</f>
        <v>0</v>
      </c>
      <c r="N9" s="58">
        <v>0</v>
      </c>
      <c r="O9" s="53">
        <f>SUM(O5:O8)</f>
        <v>5</v>
      </c>
      <c r="P9" s="53">
        <f>SUM(P5:P8)</f>
        <v>1</v>
      </c>
      <c r="Q9" s="53">
        <f>SUM(Q5:Q8)</f>
        <v>4</v>
      </c>
      <c r="R9" s="58">
        <v>0.2</v>
      </c>
      <c r="S9" s="53">
        <f>SUM(S7:S8)</f>
        <v>0</v>
      </c>
      <c r="T9" s="53">
        <f>SUM(T7:T8)</f>
        <v>0</v>
      </c>
      <c r="U9" s="53">
        <f>SUM(U7:U8)</f>
        <v>0</v>
      </c>
      <c r="V9" s="26"/>
      <c r="W9" s="49"/>
      <c r="X9" s="49"/>
    </row>
    <row r="10" spans="1:24" s="54" customFormat="1" ht="15" customHeight="1" x14ac:dyDescent="0.25">
      <c r="A10" s="39"/>
      <c r="B10" s="59"/>
      <c r="C10" s="105"/>
      <c r="D10" s="60"/>
      <c r="E10" s="60"/>
      <c r="F10" s="60"/>
      <c r="G10" s="60"/>
      <c r="H10" s="60"/>
      <c r="I10" s="60"/>
      <c r="J10" s="61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2"/>
      <c r="W10" s="49"/>
      <c r="X10" s="49"/>
    </row>
    <row r="11" spans="1:24" s="54" customFormat="1" ht="15" customHeight="1" x14ac:dyDescent="0.25">
      <c r="A11" s="39"/>
      <c r="B11" s="48" t="s">
        <v>28</v>
      </c>
      <c r="C11" s="106"/>
      <c r="D11" s="63"/>
      <c r="E11" s="46" t="s">
        <v>13</v>
      </c>
      <c r="F11" s="46" t="s">
        <v>10</v>
      </c>
      <c r="G11" s="43" t="s">
        <v>11</v>
      </c>
      <c r="H11" s="43" t="s">
        <v>12</v>
      </c>
      <c r="I11" s="46" t="s">
        <v>9</v>
      </c>
      <c r="J11" s="64"/>
      <c r="K11" s="65" t="s">
        <v>22</v>
      </c>
      <c r="L11" s="57"/>
      <c r="M11" s="57"/>
      <c r="N11" s="51" t="s">
        <v>17</v>
      </c>
      <c r="O11" s="51" t="s">
        <v>13</v>
      </c>
      <c r="P11" s="51" t="s">
        <v>10</v>
      </c>
      <c r="Q11" s="51" t="s">
        <v>12</v>
      </c>
      <c r="R11" s="51" t="s">
        <v>9</v>
      </c>
      <c r="S11" s="66"/>
      <c r="T11" s="40"/>
      <c r="U11" s="67"/>
      <c r="V11" s="68"/>
      <c r="W11" s="49"/>
      <c r="X11" s="49"/>
    </row>
    <row r="12" spans="1:24" s="54" customFormat="1" ht="15" customHeight="1" x14ac:dyDescent="0.2">
      <c r="A12" s="39"/>
      <c r="B12" s="69" t="s">
        <v>4</v>
      </c>
      <c r="C12" s="72"/>
      <c r="D12" s="70"/>
      <c r="E12" s="22">
        <f>PRODUCT(E9)</f>
        <v>48</v>
      </c>
      <c r="F12" s="22">
        <f t="shared" ref="F12:I12" si="1">PRODUCT(F9)</f>
        <v>11</v>
      </c>
      <c r="G12" s="22">
        <f t="shared" si="1"/>
        <v>2</v>
      </c>
      <c r="H12" s="22">
        <f t="shared" si="1"/>
        <v>35</v>
      </c>
      <c r="I12" s="71">
        <f t="shared" si="1"/>
        <v>0.22916666666666666</v>
      </c>
      <c r="J12" s="64"/>
      <c r="K12" s="69" t="s">
        <v>18</v>
      </c>
      <c r="L12" s="72"/>
      <c r="M12" s="72"/>
      <c r="N12" s="73"/>
      <c r="O12" s="22"/>
      <c r="P12" s="22"/>
      <c r="Q12" s="22"/>
      <c r="R12" s="23"/>
      <c r="S12" s="74"/>
      <c r="T12" s="75"/>
      <c r="U12" s="76"/>
      <c r="V12" s="77"/>
      <c r="W12" s="49"/>
      <c r="X12" s="49"/>
    </row>
    <row r="13" spans="1:24" s="54" customFormat="1" ht="15" customHeight="1" x14ac:dyDescent="0.2">
      <c r="A13" s="39"/>
      <c r="B13" s="78" t="s">
        <v>5</v>
      </c>
      <c r="C13" s="107"/>
      <c r="D13" s="79"/>
      <c r="E13" s="22"/>
      <c r="F13" s="22"/>
      <c r="G13" s="22"/>
      <c r="H13" s="22"/>
      <c r="I13" s="23"/>
      <c r="J13" s="64"/>
      <c r="K13" s="80" t="s">
        <v>19</v>
      </c>
      <c r="L13" s="81"/>
      <c r="M13" s="81"/>
      <c r="N13" s="73"/>
      <c r="O13" s="22"/>
      <c r="P13" s="22"/>
      <c r="Q13" s="22"/>
      <c r="R13" s="23"/>
      <c r="S13" s="74"/>
      <c r="T13" s="82"/>
      <c r="U13" s="83"/>
      <c r="V13" s="84"/>
      <c r="W13" s="49"/>
      <c r="X13" s="49"/>
    </row>
    <row r="14" spans="1:24" s="54" customFormat="1" ht="15" customHeight="1" x14ac:dyDescent="0.2">
      <c r="A14" s="39"/>
      <c r="B14" s="69" t="s">
        <v>6</v>
      </c>
      <c r="C14" s="72"/>
      <c r="D14" s="70"/>
      <c r="E14" s="22">
        <f>PRODUCT(O9)</f>
        <v>5</v>
      </c>
      <c r="F14" s="22">
        <f t="shared" ref="F14" si="2">PRODUCT(P9)</f>
        <v>1</v>
      </c>
      <c r="G14" s="22">
        <v>0</v>
      </c>
      <c r="H14" s="22">
        <v>4</v>
      </c>
      <c r="I14" s="71">
        <v>0.2</v>
      </c>
      <c r="J14" s="64"/>
      <c r="K14" s="69" t="s">
        <v>20</v>
      </c>
      <c r="L14" s="72"/>
      <c r="M14" s="85"/>
      <c r="N14" s="73"/>
      <c r="O14" s="22"/>
      <c r="P14" s="22"/>
      <c r="Q14" s="22"/>
      <c r="R14" s="23"/>
      <c r="S14" s="74"/>
      <c r="T14" s="75"/>
      <c r="U14" s="83"/>
      <c r="V14" s="84"/>
      <c r="W14" s="49"/>
      <c r="X14" s="49"/>
    </row>
    <row r="15" spans="1:24" s="54" customFormat="1" ht="15" customHeight="1" x14ac:dyDescent="0.2">
      <c r="A15" s="39"/>
      <c r="B15" s="40" t="s">
        <v>7</v>
      </c>
      <c r="C15" s="108"/>
      <c r="D15" s="86"/>
      <c r="E15" s="51">
        <f>SUM(E12:E14)</f>
        <v>53</v>
      </c>
      <c r="F15" s="51">
        <f t="shared" ref="F15:H15" si="3">SUM(F12:F14)</f>
        <v>12</v>
      </c>
      <c r="G15" s="51">
        <f t="shared" si="3"/>
        <v>2</v>
      </c>
      <c r="H15" s="51">
        <f t="shared" si="3"/>
        <v>39</v>
      </c>
      <c r="I15" s="30">
        <f t="shared" ref="I15" si="4">PRODUCT(F15/E15)</f>
        <v>0.22641509433962265</v>
      </c>
      <c r="J15" s="64"/>
      <c r="K15" s="40" t="s">
        <v>7</v>
      </c>
      <c r="L15" s="86"/>
      <c r="M15" s="86"/>
      <c r="N15" s="51"/>
      <c r="O15" s="51"/>
      <c r="P15" s="51"/>
      <c r="Q15" s="51"/>
      <c r="R15" s="30"/>
      <c r="S15" s="87"/>
      <c r="T15" s="40"/>
      <c r="U15" s="86"/>
      <c r="V15" s="88"/>
      <c r="W15" s="49"/>
      <c r="X15" s="49"/>
    </row>
    <row r="16" spans="1:24" s="50" customFormat="1" ht="15" customHeight="1" x14ac:dyDescent="0.2">
      <c r="A16" s="39"/>
      <c r="B16" s="39"/>
      <c r="C16" s="109"/>
      <c r="D16" s="89"/>
      <c r="E16" s="39"/>
      <c r="F16" s="64"/>
      <c r="G16" s="64"/>
      <c r="H16" s="64"/>
      <c r="I16" s="64"/>
      <c r="J16" s="90"/>
      <c r="K16" s="39"/>
      <c r="L16" s="64"/>
      <c r="M16" s="64"/>
      <c r="N16" s="64"/>
      <c r="O16" s="39"/>
      <c r="P16" s="64"/>
      <c r="Q16" s="64"/>
      <c r="R16" s="64"/>
      <c r="S16" s="39"/>
      <c r="T16" s="39"/>
      <c r="U16" s="39"/>
      <c r="V16" s="49"/>
      <c r="W16" s="49"/>
      <c r="X16" s="49"/>
    </row>
    <row r="17" spans="1:24" s="54" customFormat="1" ht="15" customHeight="1" x14ac:dyDescent="0.25">
      <c r="A17" s="39"/>
      <c r="B17" s="22" t="s">
        <v>29</v>
      </c>
      <c r="C17" s="94" t="s">
        <v>4</v>
      </c>
      <c r="D17" s="91"/>
      <c r="E17" s="86"/>
      <c r="F17" s="91"/>
      <c r="G17" s="91"/>
      <c r="H17" s="91"/>
      <c r="I17" s="52"/>
      <c r="J17" s="92"/>
      <c r="K17" s="93" t="s">
        <v>5</v>
      </c>
      <c r="L17" s="51"/>
      <c r="M17" s="91"/>
      <c r="N17" s="52"/>
      <c r="O17" s="93" t="s">
        <v>6</v>
      </c>
      <c r="P17" s="51"/>
      <c r="Q17" s="47"/>
      <c r="R17" s="52"/>
      <c r="S17" s="94" t="s">
        <v>14</v>
      </c>
      <c r="T17" s="91"/>
      <c r="U17" s="52"/>
      <c r="V17" s="95" t="s">
        <v>15</v>
      </c>
      <c r="W17" s="49"/>
      <c r="X17" s="49"/>
    </row>
    <row r="18" spans="1:24" s="54" customFormat="1" ht="15" customHeight="1" x14ac:dyDescent="0.25">
      <c r="A18" s="39"/>
      <c r="B18" s="46" t="s">
        <v>0</v>
      </c>
      <c r="C18" s="110" t="s">
        <v>1</v>
      </c>
      <c r="D18" s="46" t="s">
        <v>3</v>
      </c>
      <c r="E18" s="46" t="s">
        <v>13</v>
      </c>
      <c r="F18" s="46" t="s">
        <v>10</v>
      </c>
      <c r="G18" s="43" t="s">
        <v>11</v>
      </c>
      <c r="H18" s="43" t="s">
        <v>12</v>
      </c>
      <c r="I18" s="46" t="s">
        <v>9</v>
      </c>
      <c r="J18" s="21"/>
      <c r="K18" s="46" t="s">
        <v>13</v>
      </c>
      <c r="L18" s="46" t="s">
        <v>10</v>
      </c>
      <c r="M18" s="96" t="s">
        <v>12</v>
      </c>
      <c r="N18" s="46" t="s">
        <v>9</v>
      </c>
      <c r="O18" s="46" t="s">
        <v>13</v>
      </c>
      <c r="P18" s="46" t="s">
        <v>10</v>
      </c>
      <c r="Q18" s="46" t="s">
        <v>12</v>
      </c>
      <c r="R18" s="46" t="s">
        <v>9</v>
      </c>
      <c r="S18" s="43">
        <v>1</v>
      </c>
      <c r="T18" s="97">
        <v>2</v>
      </c>
      <c r="U18" s="46">
        <v>3</v>
      </c>
      <c r="V18" s="43"/>
      <c r="W18" s="49"/>
      <c r="X18" s="49"/>
    </row>
    <row r="19" spans="1:24" s="54" customFormat="1" ht="15" customHeight="1" x14ac:dyDescent="0.25">
      <c r="A19" s="39"/>
      <c r="B19" s="22">
        <v>1986</v>
      </c>
      <c r="C19" s="104" t="s">
        <v>33</v>
      </c>
      <c r="D19" s="22" t="s">
        <v>21</v>
      </c>
      <c r="E19" s="22">
        <v>1</v>
      </c>
      <c r="F19" s="22">
        <v>0</v>
      </c>
      <c r="G19" s="22">
        <v>0</v>
      </c>
      <c r="H19" s="22">
        <v>1</v>
      </c>
      <c r="I19" s="23">
        <f>PRODUCT(F19/E19)</f>
        <v>0</v>
      </c>
      <c r="J19" s="21"/>
      <c r="K19" s="22"/>
      <c r="L19" s="22"/>
      <c r="M19" s="22"/>
      <c r="N19" s="23"/>
      <c r="O19" s="22"/>
      <c r="P19" s="22"/>
      <c r="Q19" s="22"/>
      <c r="R19" s="23"/>
      <c r="S19" s="24"/>
      <c r="T19" s="25"/>
      <c r="U19" s="22"/>
      <c r="V19" s="26"/>
      <c r="W19" s="49"/>
      <c r="X19" s="49"/>
    </row>
    <row r="20" spans="1:24" s="98" customFormat="1" ht="15" customHeight="1" x14ac:dyDescent="0.25">
      <c r="A20" s="39"/>
      <c r="B20" s="56" t="s">
        <v>2</v>
      </c>
      <c r="C20" s="94"/>
      <c r="D20" s="57"/>
      <c r="E20" s="53">
        <f>SUM(E19:E19)</f>
        <v>1</v>
      </c>
      <c r="F20" s="53">
        <f>SUM(F19:F19)</f>
        <v>0</v>
      </c>
      <c r="G20" s="53">
        <f>SUM(G19:G19)</f>
        <v>0</v>
      </c>
      <c r="H20" s="53">
        <f>SUM(H19:H19)</f>
        <v>1</v>
      </c>
      <c r="I20" s="58">
        <f t="shared" ref="I20" si="5">PRODUCT(F20/E20)</f>
        <v>0</v>
      </c>
      <c r="J20" s="21"/>
      <c r="K20" s="53">
        <f>SUM(K19:K19)</f>
        <v>0</v>
      </c>
      <c r="L20" s="53">
        <f>SUM(L19:L19)</f>
        <v>0</v>
      </c>
      <c r="M20" s="53">
        <f>SUM(M19:M19)</f>
        <v>0</v>
      </c>
      <c r="N20" s="58">
        <v>0</v>
      </c>
      <c r="O20" s="53">
        <f>SUM(O19:O19)</f>
        <v>0</v>
      </c>
      <c r="P20" s="53">
        <f>SUM(P19:P19)</f>
        <v>0</v>
      </c>
      <c r="Q20" s="53">
        <f>SUM(Q19:Q19)</f>
        <v>0</v>
      </c>
      <c r="R20" s="58">
        <v>0</v>
      </c>
      <c r="S20" s="53">
        <f>SUM(S19:S19)</f>
        <v>0</v>
      </c>
      <c r="T20" s="53">
        <f>SUM(T19:T19)</f>
        <v>0</v>
      </c>
      <c r="U20" s="53">
        <f>SUM(U19:U19)</f>
        <v>0</v>
      </c>
      <c r="V20" s="26"/>
      <c r="W20" s="49"/>
      <c r="X20" s="49"/>
    </row>
    <row r="21" spans="1:24" s="98" customFormat="1" ht="15" customHeight="1" x14ac:dyDescent="0.25">
      <c r="A21" s="39"/>
      <c r="B21" s="59"/>
      <c r="C21" s="105"/>
      <c r="D21" s="60"/>
      <c r="E21" s="60"/>
      <c r="F21" s="60"/>
      <c r="G21" s="60"/>
      <c r="H21" s="60"/>
      <c r="I21" s="60"/>
      <c r="J21" s="61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2"/>
      <c r="W21" s="49"/>
      <c r="X21" s="49"/>
    </row>
    <row r="22" spans="1:24" s="98" customFormat="1" ht="15" customHeight="1" x14ac:dyDescent="0.25">
      <c r="A22" s="39"/>
      <c r="B22" s="48" t="s">
        <v>28</v>
      </c>
      <c r="C22" s="106"/>
      <c r="D22" s="63"/>
      <c r="E22" s="46" t="s">
        <v>13</v>
      </c>
      <c r="F22" s="46" t="s">
        <v>10</v>
      </c>
      <c r="G22" s="43" t="s">
        <v>11</v>
      </c>
      <c r="H22" s="43" t="s">
        <v>12</v>
      </c>
      <c r="I22" s="46" t="s">
        <v>9</v>
      </c>
      <c r="J22" s="64"/>
      <c r="K22" s="65" t="s">
        <v>16</v>
      </c>
      <c r="L22" s="57"/>
      <c r="M22" s="57"/>
      <c r="N22" s="51" t="s">
        <v>17</v>
      </c>
      <c r="O22" s="51" t="s">
        <v>13</v>
      </c>
      <c r="P22" s="51" t="s">
        <v>10</v>
      </c>
      <c r="Q22" s="51" t="s">
        <v>12</v>
      </c>
      <c r="R22" s="51" t="s">
        <v>9</v>
      </c>
      <c r="S22" s="66"/>
      <c r="T22" s="40"/>
      <c r="U22" s="67"/>
      <c r="V22" s="68"/>
      <c r="W22" s="49"/>
      <c r="X22" s="49"/>
    </row>
    <row r="23" spans="1:24" s="98" customFormat="1" ht="15" customHeight="1" x14ac:dyDescent="0.2">
      <c r="A23" s="39"/>
      <c r="B23" s="69" t="s">
        <v>4</v>
      </c>
      <c r="C23" s="72"/>
      <c r="D23" s="70"/>
      <c r="E23" s="22">
        <f>PRODUCT(E20)</f>
        <v>1</v>
      </c>
      <c r="F23" s="22">
        <f t="shared" ref="F23:H23" si="6">PRODUCT(F20)</f>
        <v>0</v>
      </c>
      <c r="G23" s="22">
        <v>0</v>
      </c>
      <c r="H23" s="22">
        <f t="shared" si="6"/>
        <v>1</v>
      </c>
      <c r="I23" s="23">
        <f>PRODUCT(F23/E23)</f>
        <v>0</v>
      </c>
      <c r="J23" s="64"/>
      <c r="K23" s="69" t="s">
        <v>18</v>
      </c>
      <c r="L23" s="72"/>
      <c r="M23" s="72"/>
      <c r="N23" s="73"/>
      <c r="O23" s="22"/>
      <c r="P23" s="22"/>
      <c r="Q23" s="22"/>
      <c r="R23" s="23"/>
      <c r="S23" s="74"/>
      <c r="T23" s="75"/>
      <c r="U23" s="76"/>
      <c r="V23" s="77"/>
      <c r="W23" s="49"/>
      <c r="X23" s="49"/>
    </row>
    <row r="24" spans="1:24" s="98" customFormat="1" ht="15" customHeight="1" x14ac:dyDescent="0.2">
      <c r="A24" s="39"/>
      <c r="B24" s="78" t="s">
        <v>5</v>
      </c>
      <c r="C24" s="107"/>
      <c r="D24" s="79"/>
      <c r="E24" s="22"/>
      <c r="F24" s="22"/>
      <c r="G24" s="22"/>
      <c r="H24" s="22"/>
      <c r="I24" s="23"/>
      <c r="J24" s="64"/>
      <c r="K24" s="80" t="s">
        <v>19</v>
      </c>
      <c r="L24" s="81"/>
      <c r="M24" s="81"/>
      <c r="N24" s="73"/>
      <c r="O24" s="22"/>
      <c r="P24" s="22"/>
      <c r="Q24" s="22"/>
      <c r="R24" s="23"/>
      <c r="S24" s="74"/>
      <c r="T24" s="82"/>
      <c r="U24" s="83"/>
      <c r="V24" s="84"/>
      <c r="W24" s="49"/>
      <c r="X24" s="49"/>
    </row>
    <row r="25" spans="1:24" s="98" customFormat="1" ht="15" customHeight="1" x14ac:dyDescent="0.2">
      <c r="A25" s="39"/>
      <c r="B25" s="69" t="s">
        <v>6</v>
      </c>
      <c r="C25" s="72"/>
      <c r="D25" s="70"/>
      <c r="E25" s="22"/>
      <c r="F25" s="22"/>
      <c r="G25" s="22"/>
      <c r="H25" s="22"/>
      <c r="I25" s="23"/>
      <c r="J25" s="64"/>
      <c r="K25" s="69" t="s">
        <v>20</v>
      </c>
      <c r="L25" s="72"/>
      <c r="M25" s="85"/>
      <c r="N25" s="73"/>
      <c r="O25" s="22"/>
      <c r="P25" s="22"/>
      <c r="Q25" s="22"/>
      <c r="R25" s="23"/>
      <c r="S25" s="74"/>
      <c r="T25" s="75"/>
      <c r="U25" s="83"/>
      <c r="V25" s="84"/>
      <c r="W25" s="49"/>
      <c r="X25" s="49"/>
    </row>
    <row r="26" spans="1:24" s="98" customFormat="1" ht="15" customHeight="1" x14ac:dyDescent="0.2">
      <c r="A26" s="39"/>
      <c r="B26" s="40" t="s">
        <v>7</v>
      </c>
      <c r="C26" s="108"/>
      <c r="D26" s="86"/>
      <c r="E26" s="51">
        <f>SUM(E23:E25)</f>
        <v>1</v>
      </c>
      <c r="F26" s="51">
        <f>SUM(F23:F25)</f>
        <v>0</v>
      </c>
      <c r="G26" s="51">
        <v>0</v>
      </c>
      <c r="H26" s="51">
        <f>SUM(H23:H25)</f>
        <v>1</v>
      </c>
      <c r="I26" s="30">
        <f>PRODUCT(F26/E26)</f>
        <v>0</v>
      </c>
      <c r="J26" s="64"/>
      <c r="K26" s="40" t="s">
        <v>7</v>
      </c>
      <c r="L26" s="86"/>
      <c r="M26" s="86"/>
      <c r="N26" s="99"/>
      <c r="O26" s="51"/>
      <c r="P26" s="51"/>
      <c r="Q26" s="51"/>
      <c r="R26" s="30"/>
      <c r="S26" s="87"/>
      <c r="T26" s="40"/>
      <c r="U26" s="86"/>
      <c r="V26" s="88"/>
      <c r="W26" s="49"/>
      <c r="X26" s="49"/>
    </row>
    <row r="27" spans="1:24" s="98" customFormat="1" ht="15" customHeight="1" x14ac:dyDescent="0.2">
      <c r="A27" s="39"/>
      <c r="B27" s="39"/>
      <c r="C27" s="109"/>
      <c r="D27" s="39"/>
      <c r="E27" s="39"/>
      <c r="F27" s="39"/>
      <c r="G27" s="39"/>
      <c r="H27" s="39"/>
      <c r="I27" s="39"/>
      <c r="J27" s="10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49"/>
      <c r="X27" s="49"/>
    </row>
    <row r="28" spans="1:24" s="98" customFormat="1" ht="15" customHeight="1" x14ac:dyDescent="0.2">
      <c r="A28" s="89"/>
      <c r="B28" s="39" t="s">
        <v>26</v>
      </c>
      <c r="C28" s="109" t="s">
        <v>37</v>
      </c>
      <c r="D28" s="89"/>
      <c r="E28" s="64"/>
      <c r="F28" s="64"/>
      <c r="G28" s="64"/>
      <c r="H28" s="39"/>
      <c r="I28" s="39"/>
      <c r="J28" s="39"/>
      <c r="K28" s="39"/>
      <c r="L28" s="39"/>
      <c r="M28" s="49"/>
      <c r="N28" s="89"/>
      <c r="O28" s="89"/>
      <c r="P28" s="64"/>
      <c r="Q28" s="64"/>
      <c r="R28" s="64"/>
      <c r="S28" s="39"/>
      <c r="T28" s="39"/>
      <c r="U28" s="39"/>
      <c r="V28" s="49"/>
      <c r="W28" s="49"/>
      <c r="X28" s="49"/>
    </row>
    <row r="29" spans="1:24" s="98" customFormat="1" ht="15" customHeight="1" x14ac:dyDescent="0.2">
      <c r="A29" s="39"/>
      <c r="B29" s="39"/>
      <c r="C29" s="109" t="s">
        <v>38</v>
      </c>
      <c r="D29" s="89"/>
      <c r="E29" s="64"/>
      <c r="F29" s="64"/>
      <c r="G29" s="64"/>
      <c r="H29" s="39"/>
      <c r="I29" s="39"/>
      <c r="J29" s="39"/>
      <c r="K29" s="39"/>
      <c r="L29" s="39"/>
      <c r="M29" s="49"/>
      <c r="N29" s="89"/>
      <c r="O29" s="89"/>
      <c r="P29" s="64"/>
      <c r="Q29" s="64"/>
      <c r="R29" s="64"/>
      <c r="S29" s="39"/>
      <c r="T29" s="39"/>
      <c r="U29" s="39"/>
      <c r="V29" s="49"/>
      <c r="W29" s="49"/>
      <c r="X29" s="49"/>
    </row>
    <row r="30" spans="1:24" s="98" customFormat="1" ht="15" customHeight="1" x14ac:dyDescent="0.2">
      <c r="A30" s="39"/>
      <c r="B30" s="101"/>
      <c r="C30" s="109"/>
      <c r="D30" s="64"/>
      <c r="E30" s="39"/>
      <c r="F30" s="64"/>
      <c r="G30" s="39"/>
      <c r="H30" s="64"/>
      <c r="I30" s="64"/>
      <c r="J30" s="64"/>
      <c r="K30" s="39"/>
      <c r="L30" s="39"/>
      <c r="M30" s="39"/>
      <c r="N30" s="39"/>
      <c r="O30" s="64"/>
      <c r="P30" s="39"/>
      <c r="Q30" s="64"/>
      <c r="R30" s="64"/>
      <c r="S30" s="64"/>
      <c r="T30" s="39"/>
      <c r="U30" s="39"/>
      <c r="V30" s="39"/>
      <c r="W30" s="49"/>
      <c r="X30" s="49"/>
    </row>
    <row r="31" spans="1:24" s="98" customFormat="1" ht="15" customHeight="1" x14ac:dyDescent="0.2">
      <c r="A31" s="39"/>
      <c r="B31" s="101"/>
      <c r="C31" s="109"/>
      <c r="D31" s="64"/>
      <c r="E31" s="39"/>
      <c r="F31" s="64"/>
      <c r="G31" s="39"/>
      <c r="H31" s="64"/>
      <c r="I31" s="64"/>
      <c r="J31" s="64"/>
      <c r="K31" s="39"/>
      <c r="L31" s="39"/>
      <c r="M31" s="39"/>
      <c r="N31" s="39"/>
      <c r="O31" s="64"/>
      <c r="P31" s="39"/>
      <c r="Q31" s="64"/>
      <c r="R31" s="64"/>
      <c r="S31" s="64"/>
      <c r="T31" s="39"/>
      <c r="U31" s="39"/>
      <c r="V31" s="39"/>
      <c r="W31" s="49"/>
      <c r="X31" s="49"/>
    </row>
    <row r="32" spans="1:24" s="29" customFormat="1" ht="15" customHeight="1" x14ac:dyDescent="0.2">
      <c r="A32" s="6"/>
      <c r="B32" s="6"/>
      <c r="C32" s="111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1"/>
    </row>
    <row r="33" spans="1:24" s="29" customFormat="1" ht="15" customHeight="1" x14ac:dyDescent="0.2">
      <c r="A33" s="6"/>
      <c r="B33" s="3"/>
      <c r="C33" s="111"/>
      <c r="D33" s="3"/>
      <c r="E33" s="6"/>
      <c r="F33" s="3"/>
      <c r="G33" s="3"/>
      <c r="H33" s="3"/>
      <c r="I33" s="3"/>
      <c r="J33" s="3"/>
      <c r="K33" s="3"/>
      <c r="L33" s="3"/>
      <c r="M33" s="3"/>
      <c r="N33" s="6"/>
      <c r="O33" s="3"/>
      <c r="P33" s="3"/>
      <c r="Q33" s="3"/>
      <c r="R33" s="3"/>
      <c r="S33" s="3"/>
      <c r="T33" s="3"/>
      <c r="U33" s="3"/>
      <c r="V33" s="3"/>
      <c r="W33" s="3"/>
      <c r="X33" s="1"/>
    </row>
    <row r="34" spans="1:24" s="29" customFormat="1" ht="15" customHeight="1" x14ac:dyDescent="0.2">
      <c r="A34" s="6"/>
      <c r="B34" s="3"/>
      <c r="C34" s="111"/>
      <c r="D34" s="3"/>
      <c r="E34" s="3"/>
      <c r="F34" s="3"/>
      <c r="G34" s="3"/>
      <c r="H34" s="3"/>
      <c r="I34" s="3"/>
      <c r="J34" s="3"/>
      <c r="K34" s="3"/>
      <c r="L34" s="3"/>
      <c r="M34" s="3"/>
      <c r="N34" s="6"/>
      <c r="O34" s="3"/>
      <c r="P34" s="3"/>
      <c r="Q34" s="3"/>
      <c r="R34" s="3"/>
      <c r="S34" s="3"/>
      <c r="T34" s="3"/>
      <c r="U34" s="3"/>
      <c r="V34" s="3"/>
      <c r="W34" s="3"/>
      <c r="X34" s="1"/>
    </row>
    <row r="35" spans="1:24" s="29" customFormat="1" ht="15" customHeight="1" x14ac:dyDescent="0.2">
      <c r="A35" s="6"/>
      <c r="B35" s="3"/>
      <c r="C35" s="111"/>
      <c r="D35" s="3"/>
      <c r="E35" s="3"/>
      <c r="F35" s="3"/>
      <c r="G35" s="3"/>
      <c r="H35" s="3"/>
      <c r="I35" s="3"/>
      <c r="J35" s="3"/>
      <c r="K35" s="3"/>
      <c r="L35" s="3"/>
      <c r="M35" s="3"/>
      <c r="N35" s="6"/>
      <c r="O35" s="3"/>
      <c r="P35" s="3"/>
      <c r="Q35" s="3"/>
      <c r="R35" s="3"/>
      <c r="S35" s="3"/>
      <c r="T35" s="3"/>
      <c r="U35" s="3"/>
      <c r="V35" s="3"/>
      <c r="W35" s="3"/>
      <c r="X35" s="1"/>
    </row>
    <row r="36" spans="1:24" s="29" customFormat="1" ht="15" customHeight="1" x14ac:dyDescent="0.2">
      <c r="A36" s="6"/>
      <c r="B36" s="3"/>
      <c r="C36" s="111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1"/>
    </row>
    <row r="37" spans="1:24" s="29" customFormat="1" ht="15" customHeight="1" x14ac:dyDescent="0.2">
      <c r="A37" s="6"/>
      <c r="B37" s="3"/>
      <c r="C37" s="11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1"/>
    </row>
    <row r="38" spans="1:24" s="29" customFormat="1" ht="15" customHeight="1" x14ac:dyDescent="0.2">
      <c r="A38" s="6"/>
      <c r="B38" s="3"/>
      <c r="C38" s="11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1"/>
    </row>
    <row r="39" spans="1:24" s="29" customFormat="1" ht="15" customHeight="1" x14ac:dyDescent="0.2">
      <c r="A39" s="6"/>
      <c r="B39" s="3"/>
      <c r="C39" s="111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1"/>
    </row>
    <row r="40" spans="1:24" s="29" customFormat="1" ht="15" customHeight="1" x14ac:dyDescent="0.2">
      <c r="A40" s="6"/>
      <c r="B40" s="3"/>
      <c r="C40" s="11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1"/>
    </row>
    <row r="41" spans="1:24" s="29" customFormat="1" ht="15" customHeight="1" x14ac:dyDescent="0.2">
      <c r="A41" s="6"/>
      <c r="B41" s="3"/>
      <c r="C41" s="11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1"/>
    </row>
    <row r="42" spans="1:24" s="29" customFormat="1" ht="15" customHeight="1" x14ac:dyDescent="0.2">
      <c r="A42" s="6"/>
      <c r="B42" s="3"/>
      <c r="C42" s="111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1"/>
    </row>
    <row r="43" spans="1:24" s="29" customFormat="1" ht="15" customHeight="1" x14ac:dyDescent="0.2">
      <c r="A43" s="6"/>
      <c r="B43" s="3"/>
      <c r="C43" s="11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1"/>
    </row>
    <row r="44" spans="1:24" s="29" customFormat="1" ht="15" customHeight="1" x14ac:dyDescent="0.2">
      <c r="A44" s="6"/>
      <c r="B44" s="3"/>
      <c r="C44" s="11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1"/>
    </row>
    <row r="45" spans="1:24" s="29" customFormat="1" ht="15" customHeight="1" x14ac:dyDescent="0.2">
      <c r="A45" s="6"/>
      <c r="B45" s="3"/>
      <c r="C45" s="111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1"/>
    </row>
    <row r="46" spans="1:24" s="29" customFormat="1" ht="15" customHeight="1" x14ac:dyDescent="0.2">
      <c r="A46" s="6"/>
      <c r="B46" s="3"/>
      <c r="C46" s="11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1"/>
    </row>
    <row r="47" spans="1:24" s="29" customFormat="1" ht="15" customHeight="1" x14ac:dyDescent="0.2">
      <c r="A47" s="6"/>
      <c r="B47" s="3"/>
      <c r="C47" s="11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1"/>
    </row>
    <row r="48" spans="1:24" s="29" customFormat="1" ht="15" customHeight="1" x14ac:dyDescent="0.2">
      <c r="A48" s="6"/>
      <c r="B48" s="3"/>
      <c r="C48" s="11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1"/>
    </row>
    <row r="49" spans="1:24" s="29" customFormat="1" ht="15" customHeight="1" x14ac:dyDescent="0.2">
      <c r="A49" s="6"/>
      <c r="B49" s="3"/>
      <c r="C49" s="11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1"/>
    </row>
    <row r="50" spans="1:24" s="29" customFormat="1" ht="15" customHeight="1" x14ac:dyDescent="0.2">
      <c r="A50" s="6"/>
      <c r="B50" s="3"/>
      <c r="C50" s="11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1"/>
    </row>
    <row r="51" spans="1:24" s="29" customFormat="1" ht="15" customHeight="1" x14ac:dyDescent="0.2">
      <c r="A51" s="6"/>
      <c r="B51" s="3"/>
      <c r="C51" s="11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1"/>
    </row>
    <row r="52" spans="1:24" s="29" customFormat="1" ht="15" customHeight="1" x14ac:dyDescent="0.2">
      <c r="A52" s="6"/>
      <c r="B52" s="3"/>
      <c r="C52" s="11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1"/>
    </row>
    <row r="53" spans="1:24" s="29" customFormat="1" ht="15" customHeight="1" x14ac:dyDescent="0.2">
      <c r="A53" s="6"/>
      <c r="B53" s="3"/>
      <c r="C53" s="11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1"/>
    </row>
    <row r="54" spans="1:24" s="29" customFormat="1" ht="15" customHeight="1" x14ac:dyDescent="0.2">
      <c r="A54" s="6"/>
      <c r="B54" s="3"/>
      <c r="C54" s="111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1"/>
    </row>
    <row r="55" spans="1:24" s="29" customFormat="1" ht="15" customHeight="1" x14ac:dyDescent="0.2">
      <c r="A55" s="6"/>
      <c r="B55" s="3"/>
      <c r="C55" s="11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1"/>
    </row>
    <row r="56" spans="1:24" s="29" customFormat="1" ht="15" customHeight="1" x14ac:dyDescent="0.2">
      <c r="A56" s="6"/>
      <c r="B56" s="3"/>
      <c r="C56" s="111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1"/>
    </row>
    <row r="57" spans="1:24" s="29" customFormat="1" ht="15" customHeight="1" x14ac:dyDescent="0.2">
      <c r="A57" s="6"/>
      <c r="B57" s="3"/>
      <c r="C57" s="111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1"/>
    </row>
    <row r="58" spans="1:24" s="29" customFormat="1" ht="15" customHeight="1" x14ac:dyDescent="0.2">
      <c r="A58" s="6"/>
      <c r="B58" s="3"/>
      <c r="C58" s="111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1"/>
    </row>
    <row r="59" spans="1:24" ht="15" customHeight="1" x14ac:dyDescent="0.2">
      <c r="A59" s="6"/>
      <c r="B59" s="3"/>
      <c r="C59" s="111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1"/>
    </row>
    <row r="60" spans="1:24" ht="15" customHeight="1" x14ac:dyDescent="0.2">
      <c r="A60" s="6"/>
      <c r="B60" s="3"/>
      <c r="C60" s="111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1"/>
    </row>
    <row r="61" spans="1:24" ht="15" customHeight="1" x14ac:dyDescent="0.2">
      <c r="A61" s="6"/>
      <c r="B61" s="3"/>
      <c r="C61" s="11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1"/>
    </row>
    <row r="62" spans="1:24" ht="15" customHeight="1" x14ac:dyDescent="0.2">
      <c r="A62" s="6"/>
      <c r="B62" s="3"/>
      <c r="C62" s="111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1"/>
    </row>
    <row r="63" spans="1:24" ht="15" customHeight="1" x14ac:dyDescent="0.2">
      <c r="A63" s="6"/>
      <c r="B63" s="3"/>
      <c r="C63" s="11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1"/>
    </row>
    <row r="64" spans="1:24" ht="15" customHeight="1" x14ac:dyDescent="0.2">
      <c r="A64" s="6"/>
      <c r="B64" s="3"/>
      <c r="C64" s="11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1"/>
    </row>
    <row r="65" spans="1:24" ht="15" customHeight="1" x14ac:dyDescent="0.2">
      <c r="A65" s="6"/>
      <c r="B65" s="3"/>
      <c r="C65" s="111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1"/>
    </row>
    <row r="66" spans="1:24" ht="15" customHeight="1" x14ac:dyDescent="0.2">
      <c r="A66" s="6"/>
      <c r="B66" s="3"/>
      <c r="C66" s="111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1"/>
    </row>
    <row r="67" spans="1:24" ht="15" customHeight="1" x14ac:dyDescent="0.2">
      <c r="A67" s="6"/>
      <c r="B67" s="3"/>
      <c r="C67" s="11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1"/>
    </row>
    <row r="68" spans="1:24" ht="15" customHeight="1" x14ac:dyDescent="0.2">
      <c r="A68" s="6"/>
      <c r="B68" s="3"/>
      <c r="C68" s="111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1"/>
    </row>
    <row r="69" spans="1:24" ht="15" customHeight="1" x14ac:dyDescent="0.2">
      <c r="A69" s="6"/>
      <c r="B69" s="3"/>
      <c r="C69" s="111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1"/>
    </row>
    <row r="70" spans="1:24" ht="15" customHeight="1" x14ac:dyDescent="0.2">
      <c r="A70" s="6"/>
      <c r="B70" s="3"/>
      <c r="C70" s="11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1"/>
    </row>
    <row r="71" spans="1:24" ht="15" customHeight="1" x14ac:dyDescent="0.2">
      <c r="A71" s="6"/>
      <c r="B71" s="3"/>
      <c r="C71" s="11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1"/>
    </row>
    <row r="72" spans="1:24" ht="15" customHeight="1" x14ac:dyDescent="0.2">
      <c r="A72" s="6"/>
      <c r="B72" s="3"/>
      <c r="C72" s="11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1"/>
    </row>
    <row r="73" spans="1:24" ht="15" customHeight="1" x14ac:dyDescent="0.2">
      <c r="A73" s="6"/>
      <c r="B73" s="3"/>
      <c r="C73" s="11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1"/>
    </row>
    <row r="74" spans="1:24" ht="15" customHeight="1" x14ac:dyDescent="0.2">
      <c r="A74" s="6"/>
      <c r="B74" s="3"/>
      <c r="C74" s="111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1"/>
    </row>
    <row r="75" spans="1:24" ht="15" customHeight="1" x14ac:dyDescent="0.2">
      <c r="A75" s="6"/>
      <c r="B75" s="3"/>
      <c r="C75" s="111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1"/>
    </row>
    <row r="76" spans="1:24" ht="15" customHeight="1" x14ac:dyDescent="0.2">
      <c r="A76" s="6"/>
      <c r="B76" s="3"/>
      <c r="C76" s="11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1"/>
    </row>
    <row r="77" spans="1:24" ht="15" customHeight="1" x14ac:dyDescent="0.2">
      <c r="A77" s="6"/>
      <c r="B77" s="3"/>
      <c r="C77" s="11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1"/>
    </row>
    <row r="78" spans="1:24" ht="15" customHeight="1" x14ac:dyDescent="0.2">
      <c r="A78" s="6"/>
      <c r="B78" s="3"/>
      <c r="C78" s="111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1"/>
    </row>
    <row r="79" spans="1:24" ht="15" customHeight="1" x14ac:dyDescent="0.2">
      <c r="A79" s="6"/>
      <c r="B79" s="3"/>
      <c r="C79" s="11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1"/>
    </row>
    <row r="80" spans="1:24" ht="15" customHeight="1" x14ac:dyDescent="0.2">
      <c r="A80" s="6"/>
      <c r="B80" s="3"/>
      <c r="C80" s="111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1"/>
    </row>
    <row r="81" spans="1:24" ht="15" customHeight="1" x14ac:dyDescent="0.2">
      <c r="A81" s="6"/>
      <c r="B81" s="3"/>
      <c r="C81" s="111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1"/>
    </row>
    <row r="82" spans="1:24" ht="15" customHeight="1" x14ac:dyDescent="0.2">
      <c r="A82" s="6"/>
      <c r="B82" s="3"/>
      <c r="C82" s="11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1"/>
    </row>
    <row r="83" spans="1:24" ht="15" customHeight="1" x14ac:dyDescent="0.2">
      <c r="A83" s="6"/>
      <c r="B83" s="3"/>
      <c r="C83" s="111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1"/>
    </row>
    <row r="84" spans="1:24" ht="15" customHeight="1" x14ac:dyDescent="0.2">
      <c r="A84" s="6"/>
      <c r="B84" s="3"/>
      <c r="C84" s="111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1"/>
    </row>
    <row r="85" spans="1:24" ht="15" customHeight="1" x14ac:dyDescent="0.2">
      <c r="A85" s="6"/>
      <c r="B85" s="3"/>
      <c r="C85" s="11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1"/>
    </row>
    <row r="86" spans="1:24" ht="15" customHeight="1" x14ac:dyDescent="0.2">
      <c r="A86" s="6"/>
      <c r="B86" s="3"/>
      <c r="C86" s="111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1"/>
    </row>
    <row r="87" spans="1:24" ht="15" customHeight="1" x14ac:dyDescent="0.2">
      <c r="A87" s="6"/>
      <c r="B87" s="3"/>
      <c r="C87" s="111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1"/>
    </row>
    <row r="88" spans="1:24" ht="15" customHeight="1" x14ac:dyDescent="0.2">
      <c r="A88" s="6"/>
      <c r="B88" s="3"/>
      <c r="C88" s="11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1"/>
    </row>
    <row r="89" spans="1:24" ht="15" customHeight="1" x14ac:dyDescent="0.2">
      <c r="A89" s="6"/>
      <c r="B89" s="3"/>
      <c r="C89" s="111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1"/>
    </row>
    <row r="90" spans="1:24" ht="15" customHeight="1" x14ac:dyDescent="0.2">
      <c r="A90" s="6"/>
      <c r="B90" s="3"/>
      <c r="C90" s="11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1"/>
    </row>
    <row r="91" spans="1:24" ht="15" customHeight="1" x14ac:dyDescent="0.2">
      <c r="A91" s="6"/>
      <c r="B91" s="3"/>
      <c r="C91" s="11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1"/>
    </row>
    <row r="92" spans="1:24" ht="15" customHeight="1" x14ac:dyDescent="0.2">
      <c r="A92" s="6"/>
      <c r="B92" s="3"/>
      <c r="C92" s="111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1"/>
    </row>
    <row r="93" spans="1:24" ht="15" customHeight="1" x14ac:dyDescent="0.2">
      <c r="A93" s="6"/>
      <c r="B93" s="3"/>
      <c r="C93" s="11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1"/>
    </row>
    <row r="94" spans="1:24" ht="15" customHeight="1" x14ac:dyDescent="0.2">
      <c r="A94" s="6"/>
      <c r="B94" s="3"/>
      <c r="C94" s="11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1"/>
    </row>
    <row r="95" spans="1:24" ht="15" customHeight="1" x14ac:dyDescent="0.2">
      <c r="A95" s="6"/>
      <c r="B95" s="3"/>
      <c r="C95" s="111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1"/>
    </row>
    <row r="96" spans="1:24" ht="15" customHeight="1" x14ac:dyDescent="0.2">
      <c r="A96" s="6"/>
      <c r="B96" s="3"/>
      <c r="C96" s="111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1"/>
    </row>
    <row r="97" spans="1:24" ht="15" customHeight="1" x14ac:dyDescent="0.2">
      <c r="A97" s="6"/>
      <c r="B97" s="3"/>
      <c r="C97" s="11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1"/>
    </row>
    <row r="98" spans="1:24" ht="15" customHeight="1" x14ac:dyDescent="0.2">
      <c r="A98" s="6"/>
      <c r="B98" s="3"/>
      <c r="C98" s="111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1"/>
    </row>
    <row r="99" spans="1:24" ht="15" customHeight="1" x14ac:dyDescent="0.2">
      <c r="A99" s="6"/>
      <c r="B99" s="3"/>
      <c r="C99" s="111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1"/>
    </row>
    <row r="100" spans="1:24" ht="15" customHeight="1" x14ac:dyDescent="0.2">
      <c r="A100" s="7"/>
      <c r="B100" s="6"/>
      <c r="C100" s="111"/>
      <c r="D100" s="5"/>
      <c r="E100" s="6"/>
      <c r="F100" s="3"/>
      <c r="G100" s="3"/>
      <c r="H100" s="3"/>
      <c r="I100" s="3"/>
      <c r="J100" s="4"/>
      <c r="K100" s="6"/>
      <c r="L100" s="3"/>
      <c r="M100" s="3"/>
      <c r="N100" s="3"/>
      <c r="O100" s="6"/>
      <c r="P100" s="3"/>
      <c r="Q100" s="3"/>
      <c r="R100" s="3"/>
      <c r="S100" s="6"/>
      <c r="T100" s="6"/>
      <c r="U100" s="6"/>
      <c r="V100" s="1"/>
      <c r="W100" s="1"/>
    </row>
    <row r="101" spans="1:24" ht="15" customHeight="1" x14ac:dyDescent="0.2">
      <c r="A101" s="7"/>
      <c r="B101" s="6"/>
      <c r="C101" s="111"/>
      <c r="D101" s="5"/>
      <c r="E101" s="6"/>
      <c r="F101" s="3"/>
      <c r="G101" s="3"/>
      <c r="H101" s="3"/>
      <c r="I101" s="3"/>
      <c r="J101" s="4"/>
      <c r="K101" s="6"/>
      <c r="L101" s="3"/>
      <c r="M101" s="3"/>
      <c r="N101" s="3"/>
      <c r="O101" s="6"/>
      <c r="P101" s="3"/>
      <c r="Q101" s="3"/>
      <c r="R101" s="3"/>
      <c r="S101" s="6"/>
      <c r="T101" s="6"/>
      <c r="U101" s="6"/>
      <c r="V101" s="1"/>
      <c r="W101" s="1"/>
    </row>
    <row r="102" spans="1:24" ht="15" customHeight="1" x14ac:dyDescent="0.2">
      <c r="A102" s="7"/>
      <c r="B102" s="6"/>
      <c r="C102" s="111"/>
      <c r="D102" s="5"/>
      <c r="E102" s="6"/>
      <c r="F102" s="3"/>
      <c r="G102" s="3"/>
      <c r="H102" s="3"/>
      <c r="I102" s="3"/>
      <c r="J102" s="4"/>
      <c r="K102" s="6"/>
      <c r="L102" s="3"/>
      <c r="M102" s="3"/>
      <c r="N102" s="3"/>
      <c r="O102" s="6"/>
      <c r="P102" s="3"/>
      <c r="Q102" s="3"/>
      <c r="R102" s="3"/>
      <c r="S102" s="6"/>
      <c r="T102" s="6"/>
      <c r="U102" s="6"/>
      <c r="V102" s="1"/>
      <c r="W102" s="1"/>
    </row>
    <row r="103" spans="1:24" ht="15" customHeight="1" x14ac:dyDescent="0.2">
      <c r="A103" s="7"/>
      <c r="B103" s="6"/>
      <c r="C103" s="111"/>
      <c r="D103" s="5"/>
      <c r="E103" s="6"/>
      <c r="F103" s="3"/>
      <c r="G103" s="3"/>
      <c r="H103" s="3"/>
      <c r="I103" s="3"/>
      <c r="J103" s="4"/>
      <c r="K103" s="6"/>
      <c r="L103" s="3"/>
      <c r="M103" s="3"/>
      <c r="N103" s="3"/>
      <c r="O103" s="6"/>
      <c r="P103" s="3"/>
      <c r="Q103" s="3"/>
      <c r="R103" s="3"/>
      <c r="S103" s="6"/>
      <c r="T103" s="6"/>
      <c r="U103" s="6"/>
      <c r="V103" s="1"/>
      <c r="W103" s="1"/>
    </row>
    <row r="104" spans="1:24" ht="15" customHeight="1" x14ac:dyDescent="0.2">
      <c r="A104" s="7"/>
      <c r="B104" s="6"/>
      <c r="C104" s="111"/>
      <c r="D104" s="5"/>
      <c r="E104" s="6"/>
      <c r="F104" s="3"/>
      <c r="G104" s="3"/>
      <c r="H104" s="3"/>
      <c r="I104" s="3"/>
      <c r="J104" s="4"/>
      <c r="K104" s="6"/>
      <c r="L104" s="3"/>
      <c r="M104" s="3"/>
      <c r="N104" s="3"/>
      <c r="O104" s="6"/>
      <c r="P104" s="3"/>
      <c r="Q104" s="3"/>
      <c r="R104" s="3"/>
      <c r="S104" s="6"/>
      <c r="T104" s="6"/>
      <c r="U104" s="6"/>
      <c r="V104" s="1"/>
      <c r="W104" s="1"/>
    </row>
    <row r="105" spans="1:24" ht="15" customHeight="1" x14ac:dyDescent="0.2">
      <c r="A105" s="7"/>
      <c r="B105" s="6"/>
      <c r="C105" s="111"/>
      <c r="D105" s="5"/>
      <c r="E105" s="6"/>
      <c r="F105" s="3"/>
      <c r="G105" s="3"/>
      <c r="H105" s="3"/>
      <c r="I105" s="3"/>
      <c r="J105" s="4"/>
      <c r="K105" s="6"/>
      <c r="L105" s="3"/>
      <c r="M105" s="3"/>
      <c r="N105" s="3"/>
      <c r="O105" s="6"/>
      <c r="P105" s="3"/>
      <c r="Q105" s="3"/>
      <c r="R105" s="3"/>
      <c r="S105" s="6"/>
      <c r="T105" s="6"/>
      <c r="U105" s="6"/>
      <c r="V105" s="1"/>
      <c r="W105" s="1"/>
    </row>
    <row r="106" spans="1:24" ht="15" customHeight="1" x14ac:dyDescent="0.2">
      <c r="A106" s="7"/>
      <c r="B106" s="6"/>
      <c r="C106" s="111"/>
      <c r="D106" s="5"/>
      <c r="E106" s="6"/>
      <c r="F106" s="3"/>
      <c r="G106" s="3"/>
      <c r="H106" s="3"/>
      <c r="I106" s="3"/>
      <c r="J106" s="4"/>
      <c r="K106" s="6"/>
      <c r="L106" s="3"/>
      <c r="M106" s="3"/>
      <c r="N106" s="3"/>
      <c r="O106" s="6"/>
      <c r="P106" s="3"/>
      <c r="Q106" s="3"/>
      <c r="R106" s="3"/>
      <c r="S106" s="6"/>
      <c r="T106" s="6"/>
      <c r="U106" s="6"/>
      <c r="V106" s="1"/>
      <c r="W106" s="1"/>
    </row>
    <row r="107" spans="1:24" ht="15" customHeight="1" x14ac:dyDescent="0.2">
      <c r="A107" s="7"/>
      <c r="B107" s="6"/>
      <c r="C107" s="111"/>
      <c r="D107" s="5"/>
      <c r="E107" s="6"/>
      <c r="F107" s="3"/>
      <c r="G107" s="3"/>
      <c r="H107" s="3"/>
      <c r="I107" s="3"/>
      <c r="J107" s="4"/>
      <c r="K107" s="6"/>
      <c r="L107" s="3"/>
      <c r="M107" s="3"/>
      <c r="N107" s="3"/>
      <c r="O107" s="6"/>
      <c r="P107" s="3"/>
      <c r="Q107" s="3"/>
      <c r="R107" s="3"/>
      <c r="S107" s="6"/>
      <c r="T107" s="6"/>
      <c r="U107" s="6"/>
      <c r="V107" s="1"/>
      <c r="W107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2017-10-10T21:26:15Z</dcterms:modified>
</cp:coreProperties>
</file>