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E13" i="1" l="1"/>
  <c r="E16" i="1" s="1"/>
  <c r="F13" i="1"/>
  <c r="G13" i="1"/>
  <c r="G16" i="1" s="1"/>
  <c r="H13" i="1"/>
  <c r="I13" i="1"/>
  <c r="L13" i="1" l="1"/>
  <c r="K13" i="1"/>
  <c r="H16" i="1"/>
  <c r="L16" i="1" s="1"/>
  <c r="F16" i="1"/>
  <c r="K16" i="1" s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<sst xmlns="http://schemas.openxmlformats.org/spreadsheetml/2006/main" count="65" uniqueCount="47">
  <si>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</si>
  <si>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</si>
  <si>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</si>
  <si>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</si>
  <si>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</si>
  <si>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</si>
  <si>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</si>
  <si>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</si>
  <si>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</si>
  <si>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</si>
  <si>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</si>
  <si>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</si>
  <si>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</si>
  <si>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</si>
  <si>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</si>
  <si>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</si>
  <si>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</si>
  <si>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</si>
  <si>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</si>
  <si>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</si>
  <si>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</si>
  <si>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</si>
  <si>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</si>
  <si>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</si>
  <si>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</si>
  <si>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</si>
  <si>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</si>
  <si>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</si>
  <si>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</si>
  <si>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</si>
  <si>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</si>
  <si>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</si>
  <si>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</si>
  <si>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</si>
  <si>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</si>
  <si>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</si>
  <si>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</si>
  <si>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</si>
  <si>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8.</t>
  </si>
  <si>
    <t>NJ</t>
  </si>
  <si>
    <t>NJ = Nurmon Jymy  (1925)</t>
  </si>
  <si>
    <t>Aino Mäki-Teppo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</si>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</sst>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38</v>
      </c>
      <c r="D4" s="64" t="s">
        <v>39</v>
      </c>
      <c r="E4" s="27">
        <v>8</v>
      </c>
      <c r="F4" s="27">
        <v>0</v>
      </c>
      <c r="G4" s="27">
        <v>1</v>
      </c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/>
      <c r="D5" s="64"/>
      <c r="E5" s="27"/>
      <c r="F5" s="27"/>
      <c r="G5" s="27"/>
      <c r="H5" s="27"/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/>
      <c r="D6" s="64"/>
      <c r="E6" s="27"/>
      <c r="F6" s="27"/>
      <c r="G6" s="27"/>
      <c r="H6" s="27"/>
      <c r="I6" s="61"/>
      <c r="J6" s="61"/>
      <c r="K6" s="61"/>
      <c r="L6" s="61"/>
      <c r="M6" s="61"/>
      <c r="N6" s="61"/>
      <c r="O6" s="62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1963</v>
      </c>
      <c r="C7" s="27"/>
      <c r="D7" s="29"/>
      <c r="E7" s="27"/>
      <c r="F7" s="27"/>
      <c r="G7" s="27"/>
      <c r="H7" s="27"/>
      <c r="I7" s="61"/>
      <c r="J7" s="61"/>
      <c r="K7" s="61"/>
      <c r="L7" s="61"/>
      <c r="M7" s="61"/>
      <c r="N7" s="61"/>
      <c r="O7" s="62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1964</v>
      </c>
      <c r="C8" s="27" t="s">
        <v>37</v>
      </c>
      <c r="D8" s="64" t="s">
        <v>35</v>
      </c>
      <c r="E8" s="27">
        <v>5</v>
      </c>
      <c r="F8" s="27">
        <v>0</v>
      </c>
      <c r="G8" s="27">
        <v>0</v>
      </c>
      <c r="H8" s="27">
        <v>0</v>
      </c>
      <c r="I8" s="61"/>
      <c r="J8" s="61"/>
      <c r="K8" s="61"/>
      <c r="L8" s="61"/>
      <c r="M8" s="61"/>
      <c r="N8" s="61"/>
      <c r="O8" s="62"/>
      <c r="P8" s="27"/>
      <c r="Q8" s="27"/>
      <c r="R8" s="27"/>
      <c r="S8" s="27"/>
      <c r="T8" s="27"/>
      <c r="U8" s="63"/>
      <c r="V8" s="63"/>
      <c r="W8" s="63"/>
      <c r="X8" s="63"/>
      <c r="Y8" s="63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13</v>
      </c>
      <c r="F9" s="19">
        <f t="shared" ref="F9:H9" si="0">SUM(F4:F8)</f>
        <v>0</v>
      </c>
      <c r="G9" s="19">
        <f t="shared" si="0"/>
        <v>1</v>
      </c>
      <c r="H9" s="19">
        <f t="shared" si="0"/>
        <v>0</v>
      </c>
      <c r="I9" s="19"/>
      <c r="J9" s="19"/>
      <c r="K9" s="19"/>
      <c r="L9" s="19"/>
      <c r="M9" s="19"/>
      <c r="N9" s="31"/>
      <c r="O9" s="32"/>
      <c r="P9" s="19">
        <f>SUM(P7:P7)</f>
        <v>0</v>
      </c>
      <c r="Q9" s="19">
        <f>SUM(Q7:Q7)</f>
        <v>0</v>
      </c>
      <c r="R9" s="19">
        <f>SUM(R7:R7)</f>
        <v>0</v>
      </c>
      <c r="S9" s="19">
        <f>SUM(S7:S7)</f>
        <v>0</v>
      </c>
      <c r="T9" s="19"/>
      <c r="U9" s="19">
        <f>SUM(U7:U7)</f>
        <v>0</v>
      </c>
      <c r="V9" s="19">
        <f>SUM(V7:V7)</f>
        <v>0</v>
      </c>
      <c r="W9" s="19">
        <f>SUM(W7:W7)</f>
        <v>0</v>
      </c>
      <c r="X9" s="19">
        <f>SUM(X7:X7)</f>
        <v>0</v>
      </c>
      <c r="Y9" s="19"/>
      <c r="Z9" s="19">
        <f t="shared" ref="Z9:AE9" si="1">SUM(Z7:Z7)</f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5"/>
      <c r="U12" s="65"/>
      <c r="V12" s="65"/>
      <c r="W12" s="65"/>
      <c r="X12" s="65"/>
      <c r="Y12" s="13"/>
      <c r="Z12" s="13"/>
      <c r="AA12" s="13"/>
      <c r="AB12" s="13"/>
      <c r="AC12" s="13"/>
      <c r="AD12" s="13"/>
      <c r="AE12" s="13"/>
      <c r="AF12" s="6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13</v>
      </c>
      <c r="F13" s="27">
        <f>PRODUCT(F9)</f>
        <v>0</v>
      </c>
      <c r="G13" s="27">
        <f>PRODUCT(G9)</f>
        <v>1</v>
      </c>
      <c r="H13" s="27">
        <f>PRODUCT(H9)</f>
        <v>0</v>
      </c>
      <c r="I13" s="27">
        <f>PRODUCT(I9)</f>
        <v>0</v>
      </c>
      <c r="J13" s="1"/>
      <c r="K13" s="43">
        <f>PRODUCT((F13+G13)/E13)</f>
        <v>7.6923076923076927E-2</v>
      </c>
      <c r="L13" s="43">
        <f>PRODUCT(H13/E13)</f>
        <v>0</v>
      </c>
      <c r="M13" s="43"/>
      <c r="N13" s="30"/>
      <c r="O13" s="25"/>
      <c r="P13" s="67" t="s">
        <v>43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70"/>
      <c r="AF13" s="7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5"/>
      <c r="AF14" s="7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2" t="s">
        <v>45</v>
      </c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  <c r="AE15" s="75"/>
      <c r="AF15" s="76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13</v>
      </c>
      <c r="F16" s="19">
        <f>SUM(F13:F15)</f>
        <v>0</v>
      </c>
      <c r="G16" s="19">
        <f>SUM(G13:G15)</f>
        <v>1</v>
      </c>
      <c r="H16" s="19">
        <f>SUM(H13:H15)</f>
        <v>0</v>
      </c>
      <c r="I16" s="19">
        <f>SUM(I13:I15)</f>
        <v>0</v>
      </c>
      <c r="J16" s="1"/>
      <c r="K16" s="55">
        <f>PRODUCT((F16+G16)/E16)</f>
        <v>7.6923076923076927E-2</v>
      </c>
      <c r="L16" s="55">
        <f>PRODUCT(H16/E16)</f>
        <v>0</v>
      </c>
      <c r="M16" s="55"/>
      <c r="N16" s="31"/>
      <c r="O16" s="25"/>
      <c r="P16" s="77" t="s">
        <v>46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/>
      <c r="AE16" s="80"/>
      <c r="AF16" s="8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2019-01-26T11:56:12Z</dcterms:modified>
</cp:coreProperties>
</file>