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E9" i="1"/>
  <c r="E12" i="1" s="1"/>
  <c r="D6" i="1"/>
  <c r="F12" i="1" l="1"/>
  <c r="K12" i="1" s="1"/>
  <c r="K9" i="1"/>
  <c r="H12" i="1"/>
  <c r="L12" i="1" s="1"/>
  <c r="L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<sst xmlns="http://schemas.openxmlformats.org/spreadsheetml/2006/main" count="68" uniqueCount="48">
  <si>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</si>
  <si>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</si>
  <si>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</si>
  <si>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</si>
  <si>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</si>
  <si>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</si>
  <si>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</si>
  <si>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</si>
  <si>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</si>
  <si>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</si>
  <si>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</si>
  <si>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</si>
  <si>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</si>
  <si>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</si>
  <si>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</si>
  <si>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</si>
  <si>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</si>
  <si>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</si>
  <si>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</si>
  <si>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</si>
  <si>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</si>
  <si>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</si>
  <si>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</si>
  <si>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</si>
  <si>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</si>
  <si>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</si>
  <si>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</si>
  <si>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</si>
  <si>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</si>
  <si>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</si>
  <si>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</si>
  <si>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</si>
  <si>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</si>
  <si>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= Kannuksen Ura  (1968)</t>
  </si>
  <si>
    <t>Liisa Mäki-Korvela</t>
  </si>
  <si>
    <t>11.-12.</t>
  </si>
  <si>
    <t>Ura</t>
  </si>
  <si>
    <t>MESTARUUSSARJA</t>
  </si>
  <si>
    <t>URA SM-SARJASSA</t>
  </si>
  <si>
    <t>ENSIMMÄISET</t>
  </si>
  <si>
    <t>Ottelu</t>
  </si>
  <si>
    <t>23.05. 1976  VetU - Ura  42-8</t>
  </si>
  <si>
    <t>1.  ottelu</t>
  </si>
  <si>
    <t>Lyöty juoksu</t>
  </si>
  <si>
    <t>Tuotu juoksu</t>
  </si>
  <si>
    <t>Kunnari</t>
  </si>
  <si>
    <t>5.  ottelu</t>
  </si>
  <si>
    <t>13.06. 1976  Ura - KaKa  8-35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</si>
</sst>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27" t="s">
        <v>35</v>
      </c>
      <c r="D4" s="62" t="s">
        <v>36</v>
      </c>
      <c r="E4" s="63">
        <v>5</v>
      </c>
      <c r="F4" s="27">
        <v>0</v>
      </c>
      <c r="G4" s="27">
        <v>1</v>
      </c>
      <c r="H4" s="27">
        <v>2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1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6.666666666666667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0</v>
      </c>
      <c r="G9" s="27">
        <f>PRODUCT(G5)</f>
        <v>1</v>
      </c>
      <c r="H9" s="27">
        <f>PRODUCT(H5)</f>
        <v>2</v>
      </c>
      <c r="I9" s="27"/>
      <c r="J9" s="1"/>
      <c r="K9" s="43">
        <f>PRODUCT((F9+G9)/E9)</f>
        <v>0.2</v>
      </c>
      <c r="L9" s="43">
        <f>PRODUCT(H9/E9)</f>
        <v>0.4</v>
      </c>
      <c r="M9" s="43"/>
      <c r="N9" s="30"/>
      <c r="O9" s="25"/>
      <c r="P9" s="67" t="s">
        <v>40</v>
      </c>
      <c r="Q9" s="68"/>
      <c r="R9" s="68"/>
      <c r="S9" s="69" t="s">
        <v>41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42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43</v>
      </c>
      <c r="Q10" s="73"/>
      <c r="R10" s="73"/>
      <c r="S10" s="74" t="s">
        <v>41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42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44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46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5</v>
      </c>
      <c r="F12" s="19">
        <f>SUM(F9:F11)</f>
        <v>0</v>
      </c>
      <c r="G12" s="19">
        <f>SUM(G9:G11)</f>
        <v>1</v>
      </c>
      <c r="H12" s="19">
        <f>SUM(H9:H11)</f>
        <v>2</v>
      </c>
      <c r="I12" s="19"/>
      <c r="J12" s="1"/>
      <c r="K12" s="55">
        <f>PRODUCT((F12+G12)/E12)</f>
        <v>0.2</v>
      </c>
      <c r="L12" s="55">
        <f>PRODUCT(H12/E12)</f>
        <v>0.4</v>
      </c>
      <c r="M12" s="55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57"/>
      <c r="AI45" s="57"/>
      <c r="AJ45" s="57"/>
      <c r="AK45" s="57"/>
      <c r="AL45" s="57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57"/>
      <c r="AI46" s="57"/>
      <c r="AJ46" s="57"/>
      <c r="AK46" s="57"/>
      <c r="AL46" s="57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A50" s="58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9:32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9:32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9:32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9:32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2019-01-26T12:26:38Z</dcterms:modified>
</cp:coreProperties>
</file>