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KORTTI!$B$1:$W$5</definedName>
  </definedNames>
  <calcPr calcId="145621"/>
</workbook>
</file>

<file path=xl/calcChain.xml><?xml version="1.0" encoding="utf-8"?>
<calcChain xmlns="http://schemas.openxmlformats.org/spreadsheetml/2006/main">
  <c r="G28" i="1" l="1"/>
  <c r="G29" i="1"/>
  <c r="G26" i="1"/>
  <c r="I16" i="1"/>
  <c r="S5" i="1"/>
  <c r="I5" i="1"/>
  <c r="M6" i="1" l="1"/>
  <c r="L6" i="1"/>
  <c r="K6" i="1"/>
  <c r="H6" i="1" l="1"/>
  <c r="F6" i="1"/>
  <c r="E6" i="1"/>
  <c r="E17" i="1" l="1"/>
  <c r="E20" i="1" s="1"/>
  <c r="F17" i="1"/>
  <c r="F20" i="1" s="1"/>
  <c r="H17" i="1"/>
  <c r="H20" i="1" s="1"/>
  <c r="K17" i="1"/>
  <c r="L17" i="1"/>
  <c r="M17" i="1"/>
  <c r="O17" i="1"/>
  <c r="P17" i="1"/>
  <c r="R17" i="1"/>
  <c r="T17" i="1"/>
  <c r="U17" i="1"/>
  <c r="V17" i="1"/>
  <c r="E23" i="1" l="1"/>
  <c r="H23" i="1"/>
  <c r="I20" i="1"/>
  <c r="I17" i="1"/>
  <c r="F23" i="1" l="1"/>
  <c r="I23" i="1" s="1"/>
  <c r="R6" i="1"/>
  <c r="H11" i="1" s="1"/>
  <c r="H28" i="1" s="1"/>
  <c r="P6" i="1"/>
  <c r="F11" i="1" s="1"/>
  <c r="F28" i="1" s="1"/>
  <c r="O6" i="1"/>
  <c r="H9" i="1"/>
  <c r="F9" i="1"/>
  <c r="S6" i="1" l="1"/>
  <c r="E11" i="1"/>
  <c r="H26" i="1"/>
  <c r="H29" i="1" s="1"/>
  <c r="H12" i="1"/>
  <c r="F26" i="1"/>
  <c r="F29" i="1" s="1"/>
  <c r="F12" i="1"/>
  <c r="I6" i="1"/>
  <c r="I9" i="1" s="1"/>
  <c r="E9" i="1"/>
  <c r="E28" i="1" l="1"/>
  <c r="I28" i="1" s="1"/>
  <c r="I11" i="1"/>
  <c r="E26" i="1"/>
  <c r="E12" i="1"/>
  <c r="I12" i="1" s="1"/>
  <c r="E29" i="1" l="1"/>
  <c r="I29" i="1" s="1"/>
  <c r="I26" i="1"/>
</calcChain>
</file>

<file path=xl/sharedStrings.xml><?xml version="1.0" encoding="utf-8"?>
<sst xmlns="http://schemas.openxmlformats.org/spreadsheetml/2006/main" count="110" uniqueCount="34">
  <si>
    <t>Vuosi</t>
  </si>
  <si>
    <t>Seura</t>
  </si>
  <si>
    <t>Yhteensä</t>
  </si>
  <si>
    <t>Sija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</si>
  <si>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</si>
  <si>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</si>
  <si>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</si>
  <si>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</si>
  <si>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</si>
  <si>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</si>
  <si>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</si>
  <si>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</si>
  <si>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</si>
  <si>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</si>
  <si>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</si>
  <si>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PLAY OFF</t>
  </si>
  <si>
    <t>SARJAT</t>
  </si>
  <si>
    <t>Puolivälierät</t>
  </si>
  <si>
    <t>Välierät</t>
  </si>
  <si>
    <t>Finaalit</t>
  </si>
  <si>
    <t xml:space="preserve">PLAY OFF </t>
  </si>
  <si>
    <t>Seurat:</t>
  </si>
  <si>
    <t>MSU</t>
  </si>
  <si>
    <t>NSU</t>
  </si>
  <si>
    <t>MSU JA NSU</t>
  </si>
  <si>
    <t>URA SUPERISSA</t>
  </si>
  <si>
    <t>Veijo Miettinen</t>
  </si>
  <si>
    <t>20.7.1956</t>
  </si>
  <si>
    <t>SiiPe</t>
  </si>
  <si>
    <t>12.</t>
  </si>
  <si>
    <t>alempi loppusarja, mestaruussarjakarsinta</t>
  </si>
  <si>
    <t>8.</t>
  </si>
  <si>
    <t>T</t>
  </si>
  <si>
    <t>SiiPe  = Siilinjärven Pesis  (1987)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</si>
</sst>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0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vertical="top"/>
    </xf>
    <xf numFmtId="0" fontId="2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7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2" borderId="0" xfId="0" applyFont="1" applyFill="1"/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center" vertical="top"/>
    </xf>
    <xf numFmtId="0" fontId="8" fillId="2" borderId="0" xfId="0" applyFont="1" applyFill="1"/>
    <xf numFmtId="0" fontId="7" fillId="0" borderId="0" xfId="0" applyFont="1"/>
    <xf numFmtId="0" fontId="4" fillId="5" borderId="10" xfId="0" applyFont="1" applyFill="1" applyBorder="1" applyAlignment="1"/>
    <xf numFmtId="0" fontId="1" fillId="4" borderId="14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1" xfId="0" applyNumberFormat="1" applyFont="1" applyFill="1" applyBorder="1" applyAlignment="1">
      <alignment horizontal="right" vertical="top"/>
    </xf>
    <xf numFmtId="0" fontId="1" fillId="3" borderId="15" xfId="0" applyFont="1" applyFill="1" applyBorder="1" applyAlignment="1">
      <alignment vertical="top"/>
    </xf>
    <xf numFmtId="0" fontId="1" fillId="3" borderId="13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49" fontId="1" fillId="3" borderId="7" xfId="0" applyNumberFormat="1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164" fontId="1" fillId="4" borderId="7" xfId="0" applyNumberFormat="1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vertical="top"/>
    </xf>
    <xf numFmtId="0" fontId="1" fillId="4" borderId="10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/>
    </xf>
    <xf numFmtId="164" fontId="1" fillId="3" borderId="7" xfId="1" applyNumberFormat="1" applyFont="1" applyFill="1" applyBorder="1" applyAlignment="1">
      <alignment horizontal="center" vertical="top"/>
    </xf>
    <xf numFmtId="0" fontId="2" fillId="4" borderId="1" xfId="0" applyFont="1" applyFill="1" applyBorder="1" applyAlignment="1">
      <alignment vertical="top"/>
    </xf>
    <xf numFmtId="0" fontId="7" fillId="3" borderId="7" xfId="0" applyFont="1" applyFill="1" applyBorder="1" applyAlignment="1"/>
    <xf numFmtId="49" fontId="7" fillId="3" borderId="1" xfId="0" applyNumberFormat="1" applyFont="1" applyFill="1" applyBorder="1" applyAlignment="1">
      <alignment horizontal="left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11" xfId="0" applyFont="1" applyFill="1" applyBorder="1" applyAlignment="1">
      <alignment vertical="top"/>
    </xf>
    <xf numFmtId="0" fontId="1" fillId="4" borderId="12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49" fontId="1" fillId="3" borderId="13" xfId="0" applyNumberFormat="1" applyFont="1" applyFill="1" applyBorder="1" applyAlignment="1">
      <alignment horizontal="left" vertical="top"/>
    </xf>
    <xf numFmtId="0" fontId="1" fillId="4" borderId="8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4" borderId="2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 vertical="top"/>
    </xf>
    <xf numFmtId="0" fontId="2" fillId="0" borderId="0" xfId="0" applyFont="1" applyAlignment="1">
      <alignment horizontal="left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4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140625" style="42" customWidth="1"/>
    <col min="3" max="3" width="7.5703125" style="108" customWidth="1"/>
    <col min="4" max="4" width="5.85546875" style="42" customWidth="1"/>
    <col min="5" max="8" width="5.7109375" style="43" customWidth="1"/>
    <col min="9" max="9" width="10.7109375" style="43" customWidth="1"/>
    <col min="10" max="10" width="0.5703125" style="43" customWidth="1"/>
    <col min="11" max="13" width="5.7109375" style="43" customWidth="1"/>
    <col min="14" max="14" width="10.7109375" style="43" customWidth="1"/>
    <col min="15" max="18" width="5.7109375" style="43" customWidth="1"/>
    <col min="19" max="19" width="10.5703125" style="43" customWidth="1"/>
    <col min="20" max="22" width="3.7109375" style="41" customWidth="1"/>
    <col min="23" max="23" width="42" style="3" customWidth="1"/>
    <col min="24" max="24" width="48.5703125" style="3" customWidth="1"/>
    <col min="25" max="25" width="9.140625" style="3"/>
    <col min="26" max="26" width="16" style="3" customWidth="1"/>
    <col min="27" max="27" width="58.85546875" style="3" customWidth="1"/>
    <col min="28" max="16384" width="9.140625" style="3"/>
  </cols>
  <sheetData>
    <row r="1" spans="1:28" s="49" customFormat="1" ht="23.1" customHeight="1" x14ac:dyDescent="0.3">
      <c r="A1" s="44"/>
      <c r="B1" s="57" t="s">
        <v>8</v>
      </c>
      <c r="C1" s="96"/>
      <c r="D1" s="46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6"/>
      <c r="U1" s="46"/>
      <c r="V1" s="46"/>
      <c r="W1" s="47"/>
      <c r="X1" s="48"/>
      <c r="Y1" s="48"/>
      <c r="Z1" s="48"/>
      <c r="AA1" s="48"/>
    </row>
    <row r="2" spans="1:28" s="56" customFormat="1" ht="20.100000000000001" customHeight="1" x14ac:dyDescent="0.25">
      <c r="A2" s="50"/>
      <c r="B2" s="82" t="s">
        <v>26</v>
      </c>
      <c r="C2" s="97"/>
      <c r="D2" s="97"/>
      <c r="E2" s="83" t="s">
        <v>27</v>
      </c>
      <c r="F2" s="52"/>
      <c r="G2" s="52"/>
      <c r="H2" s="51"/>
      <c r="I2" s="52"/>
      <c r="J2" s="52"/>
      <c r="K2" s="51"/>
      <c r="L2" s="52"/>
      <c r="M2" s="51"/>
      <c r="N2" s="52"/>
      <c r="O2" s="52"/>
      <c r="P2" s="51"/>
      <c r="Q2" s="51"/>
      <c r="R2" s="52"/>
      <c r="S2" s="53"/>
      <c r="T2" s="51"/>
      <c r="U2" s="51"/>
      <c r="V2" s="51"/>
      <c r="W2" s="54"/>
      <c r="X2" s="55"/>
      <c r="Y2" s="55"/>
      <c r="Z2" s="55"/>
      <c r="AA2" s="55"/>
      <c r="AB2" s="55"/>
    </row>
    <row r="3" spans="1:28" s="5" customFormat="1" ht="15" customHeight="1" x14ac:dyDescent="0.2">
      <c r="A3" s="1"/>
      <c r="B3" s="19" t="s">
        <v>22</v>
      </c>
      <c r="C3" s="78" t="s">
        <v>4</v>
      </c>
      <c r="D3" s="8"/>
      <c r="E3" s="7"/>
      <c r="F3" s="8"/>
      <c r="G3" s="8"/>
      <c r="H3" s="8"/>
      <c r="I3" s="9"/>
      <c r="J3" s="10"/>
      <c r="K3" s="6" t="s">
        <v>5</v>
      </c>
      <c r="L3" s="11"/>
      <c r="M3" s="8"/>
      <c r="N3" s="9"/>
      <c r="O3" s="6" t="s">
        <v>6</v>
      </c>
      <c r="P3" s="11"/>
      <c r="Q3" s="11"/>
      <c r="R3" s="11"/>
      <c r="S3" s="11"/>
      <c r="T3" s="12" t="s">
        <v>13</v>
      </c>
      <c r="U3" s="8"/>
      <c r="V3" s="9"/>
      <c r="W3" s="13" t="s">
        <v>14</v>
      </c>
      <c r="X3" s="2"/>
      <c r="Y3" s="2"/>
      <c r="Z3" s="2"/>
      <c r="AA3" s="2"/>
      <c r="AB3" s="2"/>
    </row>
    <row r="4" spans="1:28" ht="15" customHeight="1" x14ac:dyDescent="0.2">
      <c r="A4" s="1"/>
      <c r="B4" s="14" t="s">
        <v>0</v>
      </c>
      <c r="C4" s="98" t="s">
        <v>1</v>
      </c>
      <c r="D4" s="14" t="s">
        <v>3</v>
      </c>
      <c r="E4" s="14" t="s">
        <v>12</v>
      </c>
      <c r="F4" s="14" t="s">
        <v>10</v>
      </c>
      <c r="G4" s="15" t="s">
        <v>32</v>
      </c>
      <c r="H4" s="15" t="s">
        <v>11</v>
      </c>
      <c r="I4" s="14" t="s">
        <v>9</v>
      </c>
      <c r="J4" s="16"/>
      <c r="K4" s="14" t="s">
        <v>12</v>
      </c>
      <c r="L4" s="14" t="s">
        <v>10</v>
      </c>
      <c r="M4" s="17" t="s">
        <v>11</v>
      </c>
      <c r="N4" s="14" t="s">
        <v>9</v>
      </c>
      <c r="O4" s="14" t="s">
        <v>12</v>
      </c>
      <c r="P4" s="14" t="s">
        <v>10</v>
      </c>
      <c r="Q4" s="14" t="s">
        <v>32</v>
      </c>
      <c r="R4" s="14" t="s">
        <v>11</v>
      </c>
      <c r="S4" s="14" t="s">
        <v>9</v>
      </c>
      <c r="T4" s="15">
        <v>1</v>
      </c>
      <c r="U4" s="18">
        <v>2</v>
      </c>
      <c r="V4" s="14">
        <v>3</v>
      </c>
      <c r="W4" s="9"/>
      <c r="X4" s="2"/>
      <c r="Y4" s="2"/>
      <c r="Z4" s="2"/>
      <c r="AA4" s="2"/>
      <c r="AB4" s="2"/>
    </row>
    <row r="5" spans="1:28" ht="15" customHeight="1" x14ac:dyDescent="0.2">
      <c r="A5" s="1"/>
      <c r="B5" s="19">
        <v>1989</v>
      </c>
      <c r="C5" s="99" t="s">
        <v>28</v>
      </c>
      <c r="D5" s="19" t="s">
        <v>29</v>
      </c>
      <c r="E5" s="19">
        <v>22</v>
      </c>
      <c r="F5" s="19">
        <v>8</v>
      </c>
      <c r="G5" s="19">
        <v>3</v>
      </c>
      <c r="H5" s="19">
        <v>11</v>
      </c>
      <c r="I5" s="20">
        <f>PRODUCT(F5/E5)</f>
        <v>0.36363636363636365</v>
      </c>
      <c r="J5" s="16"/>
      <c r="K5" s="19"/>
      <c r="L5" s="19"/>
      <c r="M5" s="19"/>
      <c r="N5" s="20"/>
      <c r="O5" s="19">
        <v>8</v>
      </c>
      <c r="P5" s="19">
        <v>4</v>
      </c>
      <c r="Q5" s="19">
        <v>1</v>
      </c>
      <c r="R5" s="19">
        <v>3</v>
      </c>
      <c r="S5" s="20">
        <f>PRODUCT(P5/O5)</f>
        <v>0.5</v>
      </c>
      <c r="T5" s="69"/>
      <c r="U5" s="70"/>
      <c r="V5" s="19"/>
      <c r="W5" s="13" t="s">
        <v>30</v>
      </c>
      <c r="X5" s="2"/>
      <c r="Y5" s="2"/>
      <c r="Z5" s="2"/>
      <c r="AA5" s="2"/>
      <c r="AB5" s="2"/>
    </row>
    <row r="6" spans="1:28" ht="15" customHeight="1" x14ac:dyDescent="0.2">
      <c r="A6" s="1"/>
      <c r="B6" s="71" t="s">
        <v>2</v>
      </c>
      <c r="C6" s="78"/>
      <c r="D6" s="59"/>
      <c r="E6" s="17">
        <f>SUM(E5:E5)</f>
        <v>22</v>
      </c>
      <c r="F6" s="17">
        <f>SUM(F5:F5)</f>
        <v>8</v>
      </c>
      <c r="G6" s="17">
        <v>3</v>
      </c>
      <c r="H6" s="17">
        <f>SUM(H5:H5)</f>
        <v>11</v>
      </c>
      <c r="I6" s="21">
        <f t="shared" ref="I6" si="0">PRODUCT(F6/E6)</f>
        <v>0.36363636363636365</v>
      </c>
      <c r="J6" s="16"/>
      <c r="K6" s="17">
        <f>SUM(K5:K5)</f>
        <v>0</v>
      </c>
      <c r="L6" s="17">
        <f>SUM(L5:L5)</f>
        <v>0</v>
      </c>
      <c r="M6" s="17">
        <f>SUM(M5:M5)</f>
        <v>0</v>
      </c>
      <c r="N6" s="21">
        <v>0</v>
      </c>
      <c r="O6" s="17">
        <f>SUM(O5:O5)</f>
        <v>8</v>
      </c>
      <c r="P6" s="17">
        <f>SUM(P5:P5)</f>
        <v>4</v>
      </c>
      <c r="Q6" s="17">
        <v>1</v>
      </c>
      <c r="R6" s="17">
        <f>SUM(R5:R5)</f>
        <v>3</v>
      </c>
      <c r="S6" s="21">
        <f t="shared" ref="S6" si="1">PRODUCT(P6/O6)</f>
        <v>0.5</v>
      </c>
      <c r="T6" s="17">
        <v>0</v>
      </c>
      <c r="U6" s="17">
        <v>0</v>
      </c>
      <c r="V6" s="17">
        <v>0</v>
      </c>
      <c r="W6" s="13"/>
      <c r="X6" s="2"/>
      <c r="Y6" s="2"/>
      <c r="Z6" s="2"/>
      <c r="AA6" s="2"/>
      <c r="AB6" s="2"/>
    </row>
    <row r="7" spans="1:28" ht="15" customHeight="1" x14ac:dyDescent="0.2">
      <c r="A7" s="1"/>
      <c r="B7" s="22"/>
      <c r="C7" s="100"/>
      <c r="D7" s="23"/>
      <c r="E7" s="23"/>
      <c r="F7" s="23"/>
      <c r="G7" s="23"/>
      <c r="H7" s="23"/>
      <c r="I7" s="23"/>
      <c r="J7" s="24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5"/>
      <c r="X7" s="2"/>
      <c r="Y7" s="2"/>
      <c r="Z7" s="2"/>
      <c r="AA7" s="2"/>
      <c r="AB7" s="2"/>
    </row>
    <row r="8" spans="1:28" ht="15" customHeight="1" x14ac:dyDescent="0.2">
      <c r="A8" s="1"/>
      <c r="B8" s="12" t="s">
        <v>25</v>
      </c>
      <c r="C8" s="101"/>
      <c r="D8" s="26"/>
      <c r="E8" s="11" t="s">
        <v>12</v>
      </c>
      <c r="F8" s="11" t="s">
        <v>10</v>
      </c>
      <c r="G8" s="9" t="s">
        <v>32</v>
      </c>
      <c r="H8" s="9" t="s">
        <v>11</v>
      </c>
      <c r="I8" s="11" t="s">
        <v>9</v>
      </c>
      <c r="J8" s="27"/>
      <c r="K8" s="58" t="s">
        <v>20</v>
      </c>
      <c r="L8" s="59"/>
      <c r="M8" s="59"/>
      <c r="N8" s="14" t="s">
        <v>16</v>
      </c>
      <c r="O8" s="14" t="s">
        <v>12</v>
      </c>
      <c r="P8" s="14" t="s">
        <v>10</v>
      </c>
      <c r="Q8" s="14" t="s">
        <v>32</v>
      </c>
      <c r="R8" s="14" t="s">
        <v>11</v>
      </c>
      <c r="S8" s="14" t="s">
        <v>9</v>
      </c>
      <c r="T8" s="60"/>
      <c r="U8" s="36"/>
      <c r="V8" s="90"/>
      <c r="W8" s="91"/>
      <c r="X8" s="2"/>
      <c r="Y8" s="2"/>
      <c r="Z8" s="2"/>
      <c r="AA8" s="2"/>
      <c r="AB8" s="2"/>
    </row>
    <row r="9" spans="1:28" ht="15" customHeight="1" x14ac:dyDescent="0.2">
      <c r="A9" s="1"/>
      <c r="B9" s="30" t="s">
        <v>4</v>
      </c>
      <c r="C9" s="61"/>
      <c r="D9" s="4"/>
      <c r="E9" s="19">
        <f>PRODUCT(E6)</f>
        <v>22</v>
      </c>
      <c r="F9" s="19">
        <f t="shared" ref="F9:I9" si="2">PRODUCT(F6)</f>
        <v>8</v>
      </c>
      <c r="G9" s="19">
        <v>3</v>
      </c>
      <c r="H9" s="19">
        <f t="shared" si="2"/>
        <v>11</v>
      </c>
      <c r="I9" s="80">
        <f t="shared" si="2"/>
        <v>0.36363636363636365</v>
      </c>
      <c r="J9" s="27"/>
      <c r="K9" s="30" t="s">
        <v>17</v>
      </c>
      <c r="L9" s="61"/>
      <c r="M9" s="61"/>
      <c r="N9" s="68"/>
      <c r="O9" s="19"/>
      <c r="P9" s="19"/>
      <c r="Q9" s="19"/>
      <c r="R9" s="19"/>
      <c r="S9" s="20"/>
      <c r="T9" s="92"/>
      <c r="U9" s="93"/>
      <c r="V9" s="62"/>
      <c r="W9" s="63"/>
      <c r="X9" s="2"/>
      <c r="Y9" s="2"/>
      <c r="Z9" s="2"/>
      <c r="AA9" s="2"/>
      <c r="AB9" s="2"/>
    </row>
    <row r="10" spans="1:28" ht="15" customHeight="1" x14ac:dyDescent="0.2">
      <c r="A10" s="1"/>
      <c r="B10" s="34" t="s">
        <v>5</v>
      </c>
      <c r="C10" s="102"/>
      <c r="D10" s="35"/>
      <c r="E10" s="19"/>
      <c r="F10" s="19"/>
      <c r="G10" s="19"/>
      <c r="H10" s="19"/>
      <c r="I10" s="20"/>
      <c r="J10" s="27"/>
      <c r="K10" s="31" t="s">
        <v>18</v>
      </c>
      <c r="L10" s="32"/>
      <c r="M10" s="32"/>
      <c r="N10" s="68"/>
      <c r="O10" s="19"/>
      <c r="P10" s="19"/>
      <c r="Q10" s="19"/>
      <c r="R10" s="19"/>
      <c r="S10" s="20"/>
      <c r="T10" s="92"/>
      <c r="U10" s="64"/>
      <c r="V10" s="65"/>
      <c r="W10" s="33"/>
      <c r="X10" s="2"/>
      <c r="Y10" s="2"/>
      <c r="Z10" s="2"/>
      <c r="AA10" s="2"/>
      <c r="AB10" s="2"/>
    </row>
    <row r="11" spans="1:28" ht="15" customHeight="1" x14ac:dyDescent="0.2">
      <c r="A11" s="1"/>
      <c r="B11" s="30" t="s">
        <v>6</v>
      </c>
      <c r="C11" s="61"/>
      <c r="D11" s="4"/>
      <c r="E11" s="19">
        <f>PRODUCT(O6)</f>
        <v>8</v>
      </c>
      <c r="F11" s="19">
        <f>PRODUCT(P6)</f>
        <v>4</v>
      </c>
      <c r="G11" s="19">
        <v>1</v>
      </c>
      <c r="H11" s="19">
        <f t="shared" ref="H11" si="3">PRODUCT(R6)</f>
        <v>3</v>
      </c>
      <c r="I11" s="20">
        <f t="shared" ref="I11:I12" si="4">PRODUCT(F11/E11)</f>
        <v>0.5</v>
      </c>
      <c r="J11" s="27"/>
      <c r="K11" s="30" t="s">
        <v>19</v>
      </c>
      <c r="L11" s="61"/>
      <c r="M11" s="66"/>
      <c r="N11" s="68"/>
      <c r="O11" s="19"/>
      <c r="P11" s="19"/>
      <c r="Q11" s="19"/>
      <c r="R11" s="19"/>
      <c r="S11" s="20"/>
      <c r="T11" s="92"/>
      <c r="U11" s="93"/>
      <c r="V11" s="65"/>
      <c r="W11" s="33"/>
      <c r="X11" s="2"/>
      <c r="Y11" s="2"/>
      <c r="Z11" s="2"/>
      <c r="AA11" s="2"/>
      <c r="AB11" s="2"/>
    </row>
    <row r="12" spans="1:28" ht="15" customHeight="1" x14ac:dyDescent="0.2">
      <c r="A12" s="1"/>
      <c r="B12" s="36" t="s">
        <v>7</v>
      </c>
      <c r="C12" s="103"/>
      <c r="D12" s="37"/>
      <c r="E12" s="14">
        <f>SUM(E9:E11)</f>
        <v>30</v>
      </c>
      <c r="F12" s="14">
        <f t="shared" ref="F12:H12" si="5">SUM(F9:F11)</f>
        <v>12</v>
      </c>
      <c r="G12" s="14">
        <v>4</v>
      </c>
      <c r="H12" s="14">
        <f t="shared" si="5"/>
        <v>14</v>
      </c>
      <c r="I12" s="38">
        <f t="shared" si="4"/>
        <v>0.4</v>
      </c>
      <c r="J12" s="27"/>
      <c r="K12" s="36" t="s">
        <v>7</v>
      </c>
      <c r="L12" s="37"/>
      <c r="M12" s="37"/>
      <c r="N12" s="14"/>
      <c r="O12" s="14"/>
      <c r="P12" s="14"/>
      <c r="Q12" s="14"/>
      <c r="R12" s="14"/>
      <c r="S12" s="38"/>
      <c r="T12" s="67"/>
      <c r="U12" s="36"/>
      <c r="V12" s="37"/>
      <c r="W12" s="94"/>
      <c r="X12" s="2"/>
      <c r="Y12" s="2"/>
      <c r="Z12" s="2"/>
      <c r="AA12" s="2"/>
      <c r="AB12" s="2"/>
    </row>
    <row r="13" spans="1:28" ht="15" customHeight="1" x14ac:dyDescent="0.2">
      <c r="A13" s="1"/>
      <c r="B13" s="39"/>
      <c r="C13" s="104"/>
      <c r="D13" s="29"/>
      <c r="E13" s="39"/>
      <c r="F13" s="27"/>
      <c r="G13" s="27"/>
      <c r="H13" s="27"/>
      <c r="I13" s="27"/>
      <c r="J13" s="95"/>
      <c r="K13" s="39"/>
      <c r="L13" s="27"/>
      <c r="M13" s="27"/>
      <c r="N13" s="27"/>
      <c r="O13" s="39"/>
      <c r="P13" s="27"/>
      <c r="Q13" s="27"/>
      <c r="R13" s="27"/>
      <c r="S13" s="27"/>
      <c r="T13" s="39"/>
      <c r="U13" s="39"/>
      <c r="V13" s="39"/>
      <c r="W13" s="2"/>
      <c r="X13" s="2"/>
      <c r="Y13" s="2"/>
      <c r="Z13" s="2"/>
      <c r="AA13" s="2"/>
      <c r="AB13" s="2"/>
    </row>
    <row r="14" spans="1:28" s="5" customFormat="1" ht="15" customHeight="1" x14ac:dyDescent="0.2">
      <c r="A14" s="1"/>
      <c r="B14" s="19" t="s">
        <v>23</v>
      </c>
      <c r="C14" s="78" t="s">
        <v>4</v>
      </c>
      <c r="D14" s="75"/>
      <c r="E14" s="37"/>
      <c r="F14" s="75"/>
      <c r="G14" s="75"/>
      <c r="H14" s="75"/>
      <c r="I14" s="15"/>
      <c r="J14" s="76"/>
      <c r="K14" s="77" t="s">
        <v>5</v>
      </c>
      <c r="L14" s="14"/>
      <c r="M14" s="75"/>
      <c r="N14" s="15"/>
      <c r="O14" s="77" t="s">
        <v>6</v>
      </c>
      <c r="P14" s="14"/>
      <c r="Q14" s="14"/>
      <c r="R14" s="14"/>
      <c r="S14" s="14"/>
      <c r="T14" s="78" t="s">
        <v>13</v>
      </c>
      <c r="U14" s="75"/>
      <c r="V14" s="15"/>
      <c r="W14" s="79" t="s">
        <v>14</v>
      </c>
      <c r="X14" s="2"/>
      <c r="Y14" s="2"/>
      <c r="Z14" s="2"/>
      <c r="AA14" s="2"/>
      <c r="AB14" s="2"/>
    </row>
    <row r="15" spans="1:28" ht="15" customHeight="1" x14ac:dyDescent="0.2">
      <c r="A15" s="1"/>
      <c r="B15" s="11" t="s">
        <v>0</v>
      </c>
      <c r="C15" s="105" t="s">
        <v>1</v>
      </c>
      <c r="D15" s="11" t="s">
        <v>3</v>
      </c>
      <c r="E15" s="11" t="s">
        <v>12</v>
      </c>
      <c r="F15" s="11" t="s">
        <v>10</v>
      </c>
      <c r="G15" s="9" t="s">
        <v>32</v>
      </c>
      <c r="H15" s="9" t="s">
        <v>11</v>
      </c>
      <c r="I15" s="11" t="s">
        <v>9</v>
      </c>
      <c r="J15" s="16"/>
      <c r="K15" s="11" t="s">
        <v>12</v>
      </c>
      <c r="L15" s="11" t="s">
        <v>10</v>
      </c>
      <c r="M15" s="73" t="s">
        <v>11</v>
      </c>
      <c r="N15" s="11" t="s">
        <v>9</v>
      </c>
      <c r="O15" s="11" t="s">
        <v>12</v>
      </c>
      <c r="P15" s="11" t="s">
        <v>10</v>
      </c>
      <c r="Q15" s="14" t="s">
        <v>32</v>
      </c>
      <c r="R15" s="11" t="s">
        <v>11</v>
      </c>
      <c r="S15" s="11" t="s">
        <v>9</v>
      </c>
      <c r="T15" s="9">
        <v>1</v>
      </c>
      <c r="U15" s="74">
        <v>2</v>
      </c>
      <c r="V15" s="11">
        <v>3</v>
      </c>
      <c r="W15" s="9"/>
      <c r="X15" s="2"/>
      <c r="Y15" s="2"/>
      <c r="Z15" s="2"/>
      <c r="AA15" s="2"/>
      <c r="AB15" s="2"/>
    </row>
    <row r="16" spans="1:28" ht="15" customHeight="1" x14ac:dyDescent="0.25">
      <c r="A16" s="1"/>
      <c r="B16" s="84">
        <v>1992</v>
      </c>
      <c r="C16" s="106" t="s">
        <v>28</v>
      </c>
      <c r="D16" s="84" t="s">
        <v>31</v>
      </c>
      <c r="E16" s="84">
        <v>7</v>
      </c>
      <c r="F16" s="84">
        <v>2</v>
      </c>
      <c r="G16" s="84">
        <v>0</v>
      </c>
      <c r="H16" s="84">
        <v>5</v>
      </c>
      <c r="I16" s="85">
        <f>PRODUCT(F16/E16)</f>
        <v>0.2857142857142857</v>
      </c>
      <c r="J16" s="86"/>
      <c r="K16" s="84"/>
      <c r="L16" s="84"/>
      <c r="M16" s="84"/>
      <c r="N16" s="85"/>
      <c r="O16" s="84"/>
      <c r="P16" s="84"/>
      <c r="Q16" s="84"/>
      <c r="R16" s="84"/>
      <c r="S16" s="85"/>
      <c r="T16" s="87"/>
      <c r="U16" s="88"/>
      <c r="V16" s="84"/>
      <c r="W16" s="89"/>
      <c r="X16" s="2"/>
      <c r="Y16" s="2"/>
      <c r="Z16" s="2"/>
      <c r="AA16" s="2"/>
      <c r="AB16" s="2"/>
    </row>
    <row r="17" spans="1:28" ht="15" customHeight="1" x14ac:dyDescent="0.2">
      <c r="A17" s="1"/>
      <c r="B17" s="71" t="s">
        <v>2</v>
      </c>
      <c r="C17" s="78"/>
      <c r="D17" s="59"/>
      <c r="E17" s="17">
        <f>SUM(E16:E16)</f>
        <v>7</v>
      </c>
      <c r="F17" s="17">
        <f>SUM(F16:F16)</f>
        <v>2</v>
      </c>
      <c r="G17" s="17">
        <v>0</v>
      </c>
      <c r="H17" s="17">
        <f>SUM(H16:H16)</f>
        <v>5</v>
      </c>
      <c r="I17" s="21">
        <f t="shared" ref="I17" si="6">PRODUCT(F17/E17)</f>
        <v>0.2857142857142857</v>
      </c>
      <c r="J17" s="16"/>
      <c r="K17" s="17">
        <f>SUM(K16:K16)</f>
        <v>0</v>
      </c>
      <c r="L17" s="17">
        <f>SUM(L16:L16)</f>
        <v>0</v>
      </c>
      <c r="M17" s="17">
        <f>SUM(M16:M16)</f>
        <v>0</v>
      </c>
      <c r="N17" s="21">
        <v>0</v>
      </c>
      <c r="O17" s="17">
        <f>SUM(O16:O16)</f>
        <v>0</v>
      </c>
      <c r="P17" s="17">
        <f>SUM(P16:P16)</f>
        <v>0</v>
      </c>
      <c r="Q17" s="17">
        <v>0</v>
      </c>
      <c r="R17" s="17">
        <f>SUM(R16:R16)</f>
        <v>0</v>
      </c>
      <c r="S17" s="21">
        <v>0</v>
      </c>
      <c r="T17" s="17">
        <f>SUM(T16:T16)</f>
        <v>0</v>
      </c>
      <c r="U17" s="17">
        <f>SUM(U16:U16)</f>
        <v>0</v>
      </c>
      <c r="V17" s="17">
        <f>SUM(V16:V16)</f>
        <v>0</v>
      </c>
      <c r="W17" s="13"/>
      <c r="X17" s="2"/>
      <c r="Y17" s="2"/>
      <c r="Z17" s="2"/>
      <c r="AA17" s="2"/>
      <c r="AB17" s="2"/>
    </row>
    <row r="18" spans="1:28" ht="15" customHeight="1" x14ac:dyDescent="0.2">
      <c r="A18" s="1"/>
      <c r="B18" s="22"/>
      <c r="C18" s="100"/>
      <c r="D18" s="23"/>
      <c r="E18" s="23"/>
      <c r="F18" s="23"/>
      <c r="G18" s="23"/>
      <c r="H18" s="23"/>
      <c r="I18" s="23"/>
      <c r="J18" s="24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5"/>
      <c r="X18" s="2"/>
      <c r="Y18" s="2"/>
      <c r="Z18" s="2"/>
      <c r="AA18" s="2"/>
      <c r="AB18" s="2"/>
    </row>
    <row r="19" spans="1:28" ht="15" customHeight="1" x14ac:dyDescent="0.2">
      <c r="A19" s="1"/>
      <c r="B19" s="12" t="s">
        <v>25</v>
      </c>
      <c r="C19" s="101"/>
      <c r="D19" s="26"/>
      <c r="E19" s="11" t="s">
        <v>12</v>
      </c>
      <c r="F19" s="11" t="s">
        <v>10</v>
      </c>
      <c r="G19" s="9" t="s">
        <v>32</v>
      </c>
      <c r="H19" s="9" t="s">
        <v>11</v>
      </c>
      <c r="I19" s="11" t="s">
        <v>9</v>
      </c>
      <c r="J19" s="27"/>
      <c r="K19" s="58" t="s">
        <v>15</v>
      </c>
      <c r="L19" s="59"/>
      <c r="M19" s="59"/>
      <c r="N19" s="14" t="s">
        <v>16</v>
      </c>
      <c r="O19" s="14" t="s">
        <v>12</v>
      </c>
      <c r="P19" s="14" t="s">
        <v>10</v>
      </c>
      <c r="Q19" s="14" t="s">
        <v>32</v>
      </c>
      <c r="R19" s="14" t="s">
        <v>11</v>
      </c>
      <c r="S19" s="14" t="s">
        <v>9</v>
      </c>
      <c r="T19" s="60"/>
      <c r="U19" s="36"/>
      <c r="V19" s="90"/>
      <c r="W19" s="91"/>
      <c r="X19" s="2"/>
      <c r="Y19" s="2"/>
      <c r="Z19" s="2"/>
      <c r="AA19" s="2"/>
      <c r="AB19" s="2"/>
    </row>
    <row r="20" spans="1:28" ht="15" customHeight="1" x14ac:dyDescent="0.2">
      <c r="A20" s="1"/>
      <c r="B20" s="30" t="s">
        <v>4</v>
      </c>
      <c r="C20" s="61"/>
      <c r="D20" s="4"/>
      <c r="E20" s="19">
        <f>PRODUCT(E17)</f>
        <v>7</v>
      </c>
      <c r="F20" s="19">
        <f t="shared" ref="F20:H20" si="7">PRODUCT(F17)</f>
        <v>2</v>
      </c>
      <c r="G20" s="19">
        <v>0</v>
      </c>
      <c r="H20" s="19">
        <f t="shared" si="7"/>
        <v>5</v>
      </c>
      <c r="I20" s="20">
        <f>PRODUCT(F20/E20)</f>
        <v>0.2857142857142857</v>
      </c>
      <c r="J20" s="27"/>
      <c r="K20" s="30" t="s">
        <v>17</v>
      </c>
      <c r="L20" s="61"/>
      <c r="M20" s="61"/>
      <c r="N20" s="68"/>
      <c r="O20" s="19"/>
      <c r="P20" s="19"/>
      <c r="Q20" s="19"/>
      <c r="R20" s="19"/>
      <c r="S20" s="20"/>
      <c r="T20" s="92"/>
      <c r="U20" s="93"/>
      <c r="V20" s="62"/>
      <c r="W20" s="63"/>
      <c r="X20" s="2"/>
      <c r="Y20" s="2"/>
      <c r="Z20" s="2"/>
      <c r="AA20" s="2"/>
      <c r="AB20" s="2"/>
    </row>
    <row r="21" spans="1:28" ht="15" customHeight="1" x14ac:dyDescent="0.2">
      <c r="A21" s="1"/>
      <c r="B21" s="34" t="s">
        <v>5</v>
      </c>
      <c r="C21" s="102"/>
      <c r="D21" s="35"/>
      <c r="E21" s="19"/>
      <c r="F21" s="19"/>
      <c r="G21" s="19"/>
      <c r="H21" s="19"/>
      <c r="I21" s="20"/>
      <c r="J21" s="27"/>
      <c r="K21" s="31" t="s">
        <v>18</v>
      </c>
      <c r="L21" s="32"/>
      <c r="M21" s="32"/>
      <c r="N21" s="68"/>
      <c r="O21" s="19"/>
      <c r="P21" s="19"/>
      <c r="Q21" s="19"/>
      <c r="R21" s="19"/>
      <c r="S21" s="20"/>
      <c r="T21" s="92"/>
      <c r="U21" s="64"/>
      <c r="V21" s="65"/>
      <c r="W21" s="33"/>
      <c r="X21" s="2"/>
      <c r="Y21" s="2"/>
      <c r="Z21" s="2"/>
      <c r="AA21" s="2"/>
      <c r="AB21" s="2"/>
    </row>
    <row r="22" spans="1:28" ht="15" customHeight="1" x14ac:dyDescent="0.2">
      <c r="A22" s="1"/>
      <c r="B22" s="30" t="s">
        <v>6</v>
      </c>
      <c r="C22" s="61"/>
      <c r="D22" s="4"/>
      <c r="E22" s="19"/>
      <c r="F22" s="19"/>
      <c r="G22" s="19"/>
      <c r="H22" s="19"/>
      <c r="I22" s="20"/>
      <c r="J22" s="27"/>
      <c r="K22" s="30" t="s">
        <v>19</v>
      </c>
      <c r="L22" s="61"/>
      <c r="M22" s="66"/>
      <c r="N22" s="68"/>
      <c r="O22" s="19"/>
      <c r="P22" s="19"/>
      <c r="Q22" s="19"/>
      <c r="R22" s="19"/>
      <c r="S22" s="20"/>
      <c r="T22" s="92"/>
      <c r="U22" s="93"/>
      <c r="V22" s="65"/>
      <c r="W22" s="33"/>
      <c r="X22" s="2"/>
      <c r="Y22" s="2"/>
      <c r="Z22" s="2"/>
      <c r="AA22" s="2"/>
      <c r="AB22" s="2"/>
    </row>
    <row r="23" spans="1:28" ht="15" customHeight="1" x14ac:dyDescent="0.2">
      <c r="A23" s="1"/>
      <c r="B23" s="36" t="s">
        <v>7</v>
      </c>
      <c r="C23" s="103"/>
      <c r="D23" s="37"/>
      <c r="E23" s="14">
        <f>SUM(E20:E22)</f>
        <v>7</v>
      </c>
      <c r="F23" s="14">
        <f>SUM(F20:F22)</f>
        <v>2</v>
      </c>
      <c r="G23" s="14">
        <v>0</v>
      </c>
      <c r="H23" s="14">
        <f>SUM(H20:H22)</f>
        <v>5</v>
      </c>
      <c r="I23" s="38">
        <f>PRODUCT(F23/E23)</f>
        <v>0.2857142857142857</v>
      </c>
      <c r="J23" s="27"/>
      <c r="K23" s="36" t="s">
        <v>7</v>
      </c>
      <c r="L23" s="37"/>
      <c r="M23" s="37"/>
      <c r="N23" s="14"/>
      <c r="O23" s="14"/>
      <c r="P23" s="14"/>
      <c r="Q23" s="14"/>
      <c r="R23" s="14"/>
      <c r="S23" s="72"/>
      <c r="T23" s="67"/>
      <c r="U23" s="36"/>
      <c r="V23" s="37"/>
      <c r="W23" s="94"/>
      <c r="X23" s="2"/>
      <c r="Y23" s="2"/>
      <c r="Z23" s="2"/>
      <c r="AA23" s="2"/>
      <c r="AB23" s="2"/>
    </row>
    <row r="24" spans="1:28" ht="15" customHeight="1" x14ac:dyDescent="0.2">
      <c r="A24" s="39"/>
      <c r="B24" s="39"/>
      <c r="C24" s="104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2"/>
      <c r="Y24" s="2"/>
      <c r="Z24" s="2"/>
      <c r="AA24" s="2"/>
      <c r="AB24" s="2"/>
    </row>
    <row r="25" spans="1:28" ht="15" customHeight="1" x14ac:dyDescent="0.2">
      <c r="A25" s="40"/>
      <c r="B25" s="78" t="s">
        <v>24</v>
      </c>
      <c r="C25" s="107"/>
      <c r="D25" s="81"/>
      <c r="E25" s="14" t="s">
        <v>12</v>
      </c>
      <c r="F25" s="14" t="s">
        <v>10</v>
      </c>
      <c r="G25" s="15" t="s">
        <v>32</v>
      </c>
      <c r="H25" s="15" t="s">
        <v>11</v>
      </c>
      <c r="I25" s="14" t="s">
        <v>9</v>
      </c>
      <c r="J25" s="28"/>
      <c r="K25" s="1"/>
      <c r="L25" s="1" t="s">
        <v>21</v>
      </c>
      <c r="M25" s="1"/>
      <c r="N25" s="1" t="s">
        <v>33</v>
      </c>
      <c r="O25" s="29"/>
      <c r="P25" s="27"/>
      <c r="Q25" s="27"/>
      <c r="R25" s="27"/>
      <c r="S25" s="27"/>
      <c r="T25" s="39"/>
      <c r="U25" s="39"/>
      <c r="V25" s="39"/>
      <c r="W25" s="2"/>
      <c r="X25" s="2"/>
      <c r="Y25" s="2"/>
      <c r="Z25" s="2"/>
      <c r="AA25" s="2"/>
      <c r="AB25" s="2"/>
    </row>
    <row r="26" spans="1:28" ht="15" customHeight="1" x14ac:dyDescent="0.2">
      <c r="A26" s="1"/>
      <c r="B26" s="30" t="s">
        <v>4</v>
      </c>
      <c r="C26" s="61"/>
      <c r="D26" s="4"/>
      <c r="E26" s="19">
        <f>PRODUCT(E9+E20)</f>
        <v>29</v>
      </c>
      <c r="F26" s="19">
        <f>PRODUCT(F9+F20)</f>
        <v>10</v>
      </c>
      <c r="G26" s="19">
        <f>PRODUCT(G9+G20)</f>
        <v>3</v>
      </c>
      <c r="H26" s="19">
        <f>PRODUCT(H9+H20)</f>
        <v>16</v>
      </c>
      <c r="I26" s="20">
        <f>PRODUCT(F26/E26)</f>
        <v>0.34482758620689657</v>
      </c>
      <c r="J26" s="28"/>
      <c r="K26" s="39"/>
      <c r="L26" s="39"/>
      <c r="M26" s="39"/>
      <c r="N26" s="27"/>
      <c r="O26" s="29"/>
      <c r="P26" s="27"/>
      <c r="Q26" s="27"/>
      <c r="R26" s="27"/>
      <c r="S26" s="27"/>
      <c r="T26" s="39"/>
      <c r="U26" s="39"/>
      <c r="V26" s="39"/>
      <c r="W26" s="2"/>
      <c r="X26" s="2"/>
      <c r="Y26" s="2"/>
      <c r="Z26" s="2"/>
      <c r="AA26" s="2"/>
      <c r="AB26" s="2"/>
    </row>
    <row r="27" spans="1:28" ht="15" customHeight="1" x14ac:dyDescent="0.2">
      <c r="A27" s="1"/>
      <c r="B27" s="34" t="s">
        <v>5</v>
      </c>
      <c r="C27" s="102"/>
      <c r="D27" s="35"/>
      <c r="E27" s="19"/>
      <c r="F27" s="19"/>
      <c r="G27" s="19"/>
      <c r="H27" s="19"/>
      <c r="I27" s="20"/>
      <c r="J27" s="27"/>
      <c r="K27" s="28"/>
      <c r="L27" s="39"/>
      <c r="M27" s="27"/>
      <c r="N27" s="27"/>
      <c r="O27" s="27"/>
      <c r="P27" s="39"/>
      <c r="Q27" s="39"/>
      <c r="R27" s="27"/>
      <c r="S27" s="27"/>
      <c r="T27" s="27"/>
      <c r="U27" s="39"/>
      <c r="V27" s="39"/>
      <c r="W27" s="39"/>
      <c r="X27" s="2"/>
      <c r="Y27" s="2"/>
      <c r="Z27" s="2"/>
      <c r="AA27" s="2"/>
      <c r="AB27" s="2"/>
    </row>
    <row r="28" spans="1:28" ht="15" customHeight="1" x14ac:dyDescent="0.2">
      <c r="A28" s="1"/>
      <c r="B28" s="30" t="s">
        <v>6</v>
      </c>
      <c r="C28" s="61"/>
      <c r="D28" s="4"/>
      <c r="E28" s="19">
        <f>PRODUCT(E11+E22)</f>
        <v>8</v>
      </c>
      <c r="F28" s="19">
        <f>PRODUCT(F11+F22)</f>
        <v>4</v>
      </c>
      <c r="G28" s="19">
        <f>PRODUCT(G11+G22)</f>
        <v>1</v>
      </c>
      <c r="H28" s="19">
        <f>PRODUCT(H11+H22)</f>
        <v>3</v>
      </c>
      <c r="I28" s="20">
        <f t="shared" ref="I28" si="8">PRODUCT(F28/E28)</f>
        <v>0.5</v>
      </c>
      <c r="J28" s="27"/>
      <c r="K28" s="28"/>
      <c r="L28" s="39"/>
      <c r="M28" s="27"/>
      <c r="N28" s="27"/>
      <c r="O28" s="27"/>
      <c r="P28" s="39"/>
      <c r="Q28" s="39"/>
      <c r="R28" s="27"/>
      <c r="S28" s="27"/>
      <c r="T28" s="27"/>
      <c r="U28" s="39"/>
      <c r="V28" s="39"/>
      <c r="W28" s="39"/>
      <c r="X28" s="2"/>
      <c r="Y28" s="2"/>
      <c r="Z28" s="2"/>
      <c r="AA28" s="2"/>
      <c r="AB28" s="2"/>
    </row>
    <row r="29" spans="1:28" ht="15" customHeight="1" x14ac:dyDescent="0.2">
      <c r="A29" s="39"/>
      <c r="B29" s="36" t="s">
        <v>7</v>
      </c>
      <c r="C29" s="103"/>
      <c r="D29" s="37"/>
      <c r="E29" s="14">
        <f>SUM(E26:E28)</f>
        <v>37</v>
      </c>
      <c r="F29" s="14">
        <f>SUM(F26:F28)</f>
        <v>14</v>
      </c>
      <c r="G29" s="14">
        <f>SUM(G26:G28)</f>
        <v>4</v>
      </c>
      <c r="H29" s="14">
        <f>SUM(H26:H28)</f>
        <v>19</v>
      </c>
      <c r="I29" s="38">
        <f>PRODUCT(F29/E29)</f>
        <v>0.3783783783783784</v>
      </c>
      <c r="J29" s="39"/>
      <c r="K29" s="39"/>
      <c r="L29" s="39"/>
      <c r="M29" s="39"/>
      <c r="N29" s="27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2"/>
      <c r="Z29" s="2"/>
      <c r="AA29" s="2"/>
      <c r="AB29" s="2"/>
    </row>
    <row r="30" spans="1:28" ht="15" customHeight="1" x14ac:dyDescent="0.2">
      <c r="A30" s="39"/>
      <c r="B30" s="27"/>
      <c r="C30" s="104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"/>
      <c r="Z30" s="2"/>
      <c r="AA30" s="2"/>
      <c r="AB30" s="2"/>
    </row>
    <row r="31" spans="1:28" ht="15" customHeight="1" x14ac:dyDescent="0.2">
      <c r="A31" s="39"/>
      <c r="B31" s="27"/>
      <c r="C31" s="104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"/>
      <c r="Z31" s="2"/>
      <c r="AA31" s="2"/>
      <c r="AB31" s="2"/>
    </row>
    <row r="32" spans="1:28" ht="15" customHeight="1" x14ac:dyDescent="0.2">
      <c r="A32" s="39"/>
      <c r="B32" s="27"/>
      <c r="C32" s="104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"/>
      <c r="Z32" s="2"/>
      <c r="AA32" s="2"/>
      <c r="AB32" s="2"/>
    </row>
    <row r="33" spans="1:28" ht="15" customHeight="1" x14ac:dyDescent="0.2">
      <c r="A33" s="39"/>
      <c r="B33" s="27"/>
      <c r="C33" s="104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"/>
      <c r="Z33" s="2"/>
      <c r="AA33" s="2"/>
      <c r="AB33" s="2"/>
    </row>
    <row r="34" spans="1:28" ht="15" customHeight="1" x14ac:dyDescent="0.2">
      <c r="A34" s="39"/>
      <c r="B34" s="27"/>
      <c r="C34" s="104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"/>
      <c r="Z34" s="2"/>
      <c r="AA34" s="2"/>
      <c r="AB34" s="2"/>
    </row>
    <row r="35" spans="1:28" ht="15" customHeight="1" x14ac:dyDescent="0.2">
      <c r="A35" s="39"/>
      <c r="B35" s="27"/>
      <c r="C35" s="104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"/>
      <c r="Z35" s="2"/>
      <c r="AA35" s="2"/>
      <c r="AB35" s="2"/>
    </row>
    <row r="36" spans="1:28" ht="15" customHeight="1" x14ac:dyDescent="0.2">
      <c r="A36" s="39"/>
      <c r="B36" s="27"/>
      <c r="C36" s="104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"/>
      <c r="Z36" s="2"/>
      <c r="AA36" s="2"/>
      <c r="AB36" s="2"/>
    </row>
    <row r="37" spans="1:28" ht="15" customHeight="1" x14ac:dyDescent="0.2">
      <c r="A37" s="39"/>
      <c r="B37" s="27"/>
      <c r="C37" s="104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"/>
      <c r="Z37" s="2"/>
      <c r="AA37" s="2"/>
      <c r="AB37" s="2"/>
    </row>
    <row r="38" spans="1:28" ht="15" customHeight="1" x14ac:dyDescent="0.2">
      <c r="A38" s="39"/>
      <c r="B38" s="27"/>
      <c r="C38" s="104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"/>
      <c r="Z38" s="2"/>
      <c r="AA38" s="2"/>
      <c r="AB38" s="2"/>
    </row>
    <row r="39" spans="1:28" ht="15" customHeight="1" x14ac:dyDescent="0.2">
      <c r="A39" s="39"/>
      <c r="B39" s="27"/>
      <c r="C39" s="104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"/>
      <c r="Z39" s="2"/>
      <c r="AA39" s="2"/>
      <c r="AB39" s="2"/>
    </row>
    <row r="40" spans="1:28" ht="15" customHeight="1" x14ac:dyDescent="0.2">
      <c r="A40" s="39"/>
      <c r="B40" s="27"/>
      <c r="C40" s="104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"/>
      <c r="Z40" s="2"/>
      <c r="AA40" s="2"/>
      <c r="AB40" s="2"/>
    </row>
    <row r="41" spans="1:28" ht="15" customHeight="1" x14ac:dyDescent="0.2">
      <c r="A41" s="39"/>
      <c r="B41" s="27"/>
      <c r="C41" s="104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"/>
      <c r="Z41" s="2"/>
      <c r="AA41" s="2"/>
      <c r="AB41" s="2"/>
    </row>
    <row r="42" spans="1:28" ht="15" customHeight="1" x14ac:dyDescent="0.2">
      <c r="A42" s="39"/>
      <c r="B42" s="27"/>
      <c r="C42" s="104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"/>
      <c r="Z42" s="2"/>
      <c r="AA42" s="2"/>
      <c r="AB42" s="2"/>
    </row>
    <row r="43" spans="1:28" ht="15" customHeight="1" x14ac:dyDescent="0.2">
      <c r="A43" s="39"/>
      <c r="B43" s="27"/>
      <c r="C43" s="104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"/>
      <c r="Z43" s="2"/>
      <c r="AA43" s="2"/>
      <c r="AB43" s="2"/>
    </row>
    <row r="44" spans="1:28" ht="15" customHeight="1" x14ac:dyDescent="0.2">
      <c r="A44" s="39"/>
      <c r="B44" s="27"/>
      <c r="C44" s="104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"/>
      <c r="Z44" s="2"/>
      <c r="AA44" s="2"/>
      <c r="AB44" s="2"/>
    </row>
    <row r="45" spans="1:28" ht="15" customHeight="1" x14ac:dyDescent="0.2">
      <c r="A45" s="39"/>
      <c r="B45" s="27"/>
      <c r="C45" s="104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"/>
      <c r="Z45" s="2"/>
      <c r="AA45" s="2"/>
      <c r="AB45" s="2"/>
    </row>
    <row r="46" spans="1:28" ht="15" customHeight="1" x14ac:dyDescent="0.2">
      <c r="A46" s="39"/>
      <c r="B46" s="27"/>
      <c r="C46" s="104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"/>
      <c r="Z46" s="2"/>
      <c r="AA46" s="2"/>
      <c r="AB46" s="2"/>
    </row>
    <row r="47" spans="1:28" ht="15" customHeight="1" x14ac:dyDescent="0.2">
      <c r="A47" s="39"/>
      <c r="B47" s="27"/>
      <c r="C47" s="104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"/>
      <c r="Z47" s="2"/>
      <c r="AA47" s="2"/>
      <c r="AB47" s="2"/>
    </row>
    <row r="48" spans="1:28" ht="15" customHeight="1" x14ac:dyDescent="0.2">
      <c r="A48" s="39"/>
      <c r="B48" s="27"/>
      <c r="C48" s="104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"/>
      <c r="Z48" s="2"/>
      <c r="AA48" s="2"/>
      <c r="AB48" s="2"/>
    </row>
    <row r="49" spans="1:28" ht="15" customHeight="1" x14ac:dyDescent="0.2">
      <c r="A49" s="39"/>
      <c r="B49" s="27"/>
      <c r="C49" s="104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"/>
      <c r="Z49" s="2"/>
      <c r="AA49" s="2"/>
      <c r="AB49" s="2"/>
    </row>
    <row r="50" spans="1:28" ht="15" customHeight="1" x14ac:dyDescent="0.2">
      <c r="A50" s="39"/>
      <c r="B50" s="27"/>
      <c r="C50" s="104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"/>
      <c r="Z50" s="2"/>
      <c r="AA50" s="2"/>
      <c r="AB50" s="2"/>
    </row>
    <row r="51" spans="1:28" ht="15" customHeight="1" x14ac:dyDescent="0.2">
      <c r="A51" s="39"/>
      <c r="B51" s="27"/>
      <c r="C51" s="104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"/>
      <c r="Z51" s="2"/>
      <c r="AA51" s="2"/>
      <c r="AB51" s="2"/>
    </row>
    <row r="52" spans="1:28" ht="15" customHeight="1" x14ac:dyDescent="0.2">
      <c r="A52" s="39"/>
      <c r="B52" s="27"/>
      <c r="C52" s="104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"/>
      <c r="Z52" s="2"/>
      <c r="AA52" s="2"/>
      <c r="AB52" s="2"/>
    </row>
    <row r="53" spans="1:28" ht="15" customHeight="1" x14ac:dyDescent="0.2">
      <c r="A53" s="39"/>
      <c r="B53" s="27"/>
      <c r="C53" s="104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"/>
      <c r="Z53" s="2"/>
      <c r="AA53" s="2"/>
      <c r="AB53" s="2"/>
    </row>
    <row r="54" spans="1:28" ht="15" customHeight="1" x14ac:dyDescent="0.2">
      <c r="A54" s="39"/>
      <c r="B54" s="27"/>
      <c r="C54" s="104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"/>
      <c r="Z54" s="2"/>
      <c r="AA54" s="2"/>
      <c r="AB54" s="2"/>
    </row>
    <row r="55" spans="1:28" ht="15" customHeight="1" x14ac:dyDescent="0.2">
      <c r="A55" s="39"/>
      <c r="B55" s="27"/>
      <c r="C55" s="104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"/>
      <c r="Z55" s="2"/>
      <c r="AA55" s="2"/>
      <c r="AB55" s="2"/>
    </row>
    <row r="56" spans="1:28" ht="15" customHeight="1" x14ac:dyDescent="0.2">
      <c r="A56" s="39"/>
      <c r="B56" s="27"/>
      <c r="C56" s="104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"/>
      <c r="Z56" s="2"/>
      <c r="AA56" s="2"/>
      <c r="AB56" s="2"/>
    </row>
    <row r="57" spans="1:28" ht="15" customHeight="1" x14ac:dyDescent="0.2">
      <c r="A57" s="39"/>
      <c r="B57" s="27"/>
      <c r="C57" s="104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"/>
      <c r="Z57" s="2"/>
      <c r="AA57" s="2"/>
      <c r="AB57" s="2"/>
    </row>
    <row r="58" spans="1:28" ht="15" customHeight="1" x14ac:dyDescent="0.2">
      <c r="A58" s="39"/>
      <c r="B58" s="27"/>
      <c r="C58" s="104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"/>
      <c r="Z58" s="2"/>
      <c r="AA58" s="2"/>
      <c r="AB58" s="2"/>
    </row>
    <row r="59" spans="1:28" ht="15" customHeight="1" x14ac:dyDescent="0.2">
      <c r="A59" s="39"/>
      <c r="B59" s="27"/>
      <c r="C59" s="104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"/>
      <c r="Z59" s="2"/>
      <c r="AA59" s="2"/>
      <c r="AB59" s="2"/>
    </row>
    <row r="60" spans="1:28" ht="15" customHeight="1" x14ac:dyDescent="0.2">
      <c r="A60" s="39"/>
      <c r="B60" s="27"/>
      <c r="C60" s="104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"/>
      <c r="Z60" s="2"/>
      <c r="AA60" s="2"/>
      <c r="AB60" s="2"/>
    </row>
    <row r="61" spans="1:28" ht="15" customHeight="1" x14ac:dyDescent="0.2">
      <c r="A61" s="39"/>
      <c r="B61" s="27"/>
      <c r="C61" s="104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"/>
      <c r="Z61" s="2"/>
      <c r="AA61" s="2"/>
      <c r="AB61" s="2"/>
    </row>
    <row r="62" spans="1:28" ht="15" customHeight="1" x14ac:dyDescent="0.2">
      <c r="A62" s="39"/>
      <c r="B62" s="27"/>
      <c r="C62" s="104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"/>
      <c r="Z62" s="2"/>
      <c r="AA62" s="2"/>
      <c r="AB62" s="2"/>
    </row>
    <row r="63" spans="1:28" ht="15" customHeight="1" x14ac:dyDescent="0.2">
      <c r="A63" s="39"/>
      <c r="B63" s="27"/>
      <c r="C63" s="104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"/>
      <c r="Z63" s="2"/>
      <c r="AA63" s="2"/>
      <c r="AB63" s="2"/>
    </row>
    <row r="64" spans="1:28" ht="15" customHeight="1" x14ac:dyDescent="0.2">
      <c r="A64" s="39"/>
      <c r="B64" s="27"/>
      <c r="C64" s="104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"/>
      <c r="Z64" s="2"/>
      <c r="AA64" s="2"/>
      <c r="AB64" s="2"/>
    </row>
    <row r="65" spans="1:28" ht="15" customHeight="1" x14ac:dyDescent="0.2">
      <c r="A65" s="39"/>
      <c r="B65" s="27"/>
      <c r="C65" s="104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"/>
      <c r="Z65" s="2"/>
      <c r="AA65" s="2"/>
      <c r="AB65" s="2"/>
    </row>
    <row r="66" spans="1:28" ht="15" customHeight="1" x14ac:dyDescent="0.2">
      <c r="A66" s="39"/>
      <c r="B66" s="27"/>
      <c r="C66" s="104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"/>
      <c r="Z66" s="2"/>
      <c r="AA66" s="2"/>
      <c r="AB66" s="2"/>
    </row>
    <row r="67" spans="1:28" ht="15" customHeight="1" x14ac:dyDescent="0.2">
      <c r="A67" s="39"/>
      <c r="B67" s="27"/>
      <c r="C67" s="104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"/>
      <c r="Z67" s="2"/>
      <c r="AA67" s="2"/>
      <c r="AB67" s="2"/>
    </row>
    <row r="68" spans="1:28" ht="15" customHeight="1" x14ac:dyDescent="0.2">
      <c r="A68" s="39"/>
      <c r="B68" s="27"/>
      <c r="C68" s="104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"/>
      <c r="Z68" s="2"/>
      <c r="AA68" s="2"/>
      <c r="AB68" s="2"/>
    </row>
    <row r="69" spans="1:28" ht="15" customHeight="1" x14ac:dyDescent="0.2">
      <c r="A69" s="39"/>
      <c r="B69" s="27"/>
      <c r="C69" s="104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"/>
      <c r="Z69" s="2"/>
      <c r="AA69" s="2"/>
      <c r="AB69" s="2"/>
    </row>
    <row r="70" spans="1:28" ht="15" customHeight="1" x14ac:dyDescent="0.2">
      <c r="A70" s="39"/>
      <c r="B70" s="27"/>
      <c r="C70" s="104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"/>
      <c r="Z70" s="2"/>
      <c r="AA70" s="2"/>
      <c r="AB70" s="2"/>
    </row>
    <row r="71" spans="1:28" ht="15" customHeight="1" x14ac:dyDescent="0.2">
      <c r="A71" s="39"/>
      <c r="B71" s="27"/>
      <c r="C71" s="104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"/>
      <c r="Z71" s="2"/>
      <c r="AA71" s="2"/>
      <c r="AB71" s="2"/>
    </row>
    <row r="72" spans="1:28" ht="15" customHeight="1" x14ac:dyDescent="0.2">
      <c r="A72" s="39"/>
      <c r="B72" s="27"/>
      <c r="C72" s="104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"/>
      <c r="Z72" s="2"/>
      <c r="AA72" s="2"/>
      <c r="AB72" s="2"/>
    </row>
    <row r="73" spans="1:28" ht="15" customHeight="1" x14ac:dyDescent="0.2">
      <c r="A73" s="39"/>
      <c r="B73" s="27"/>
      <c r="C73" s="104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"/>
      <c r="Z73" s="2"/>
      <c r="AA73" s="2"/>
      <c r="AB73" s="2"/>
    </row>
    <row r="74" spans="1:28" ht="15" customHeight="1" x14ac:dyDescent="0.2">
      <c r="A74" s="39"/>
      <c r="B74" s="27"/>
      <c r="C74" s="104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"/>
      <c r="Z74" s="2"/>
      <c r="AA74" s="2"/>
      <c r="AB74" s="2"/>
    </row>
    <row r="75" spans="1:28" ht="15" customHeight="1" x14ac:dyDescent="0.2">
      <c r="A75" s="39"/>
      <c r="B75" s="27"/>
      <c r="C75" s="104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"/>
      <c r="Z75" s="2"/>
      <c r="AA75" s="2"/>
      <c r="AB75" s="2"/>
    </row>
    <row r="76" spans="1:28" ht="15" customHeight="1" x14ac:dyDescent="0.2">
      <c r="A76" s="39"/>
      <c r="B76" s="27"/>
      <c r="C76" s="104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"/>
      <c r="Z76" s="2"/>
      <c r="AA76" s="2"/>
      <c r="AB76" s="2"/>
    </row>
    <row r="77" spans="1:28" ht="15" customHeight="1" x14ac:dyDescent="0.2">
      <c r="A77" s="39"/>
      <c r="B77" s="27"/>
      <c r="C77" s="104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"/>
      <c r="Z77" s="2"/>
      <c r="AA77" s="2"/>
      <c r="AB77" s="2"/>
    </row>
    <row r="78" spans="1:28" ht="15" customHeight="1" x14ac:dyDescent="0.2">
      <c r="A78" s="39"/>
      <c r="B78" s="27"/>
      <c r="C78" s="104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"/>
      <c r="Z78" s="2"/>
      <c r="AA78" s="2"/>
      <c r="AB78" s="2"/>
    </row>
    <row r="79" spans="1:28" ht="15" customHeight="1" x14ac:dyDescent="0.2">
      <c r="A79" s="39"/>
      <c r="B79" s="27"/>
      <c r="C79" s="104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"/>
      <c r="Z79" s="2"/>
      <c r="AA79" s="2"/>
      <c r="AB79" s="2"/>
    </row>
    <row r="80" spans="1:28" ht="15" customHeight="1" x14ac:dyDescent="0.2">
      <c r="A80" s="39"/>
      <c r="B80" s="27"/>
      <c r="C80" s="104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"/>
      <c r="Z80" s="2"/>
      <c r="AA80" s="2"/>
      <c r="AB80" s="2"/>
    </row>
    <row r="81" spans="1:28" ht="15" customHeight="1" x14ac:dyDescent="0.2">
      <c r="A81" s="39"/>
      <c r="B81" s="27"/>
      <c r="C81" s="104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"/>
      <c r="Z81" s="2"/>
      <c r="AA81" s="2"/>
      <c r="AB81" s="2"/>
    </row>
    <row r="82" spans="1:28" ht="15" customHeight="1" x14ac:dyDescent="0.2">
      <c r="A82" s="39"/>
      <c r="B82" s="27"/>
      <c r="C82" s="104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"/>
      <c r="Z82" s="2"/>
      <c r="AA82" s="2"/>
      <c r="AB82" s="2"/>
    </row>
    <row r="83" spans="1:28" ht="15" customHeight="1" x14ac:dyDescent="0.2">
      <c r="A83" s="39"/>
      <c r="B83" s="27"/>
      <c r="C83" s="104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"/>
      <c r="Z83" s="2"/>
      <c r="AA83" s="2"/>
      <c r="AB83" s="2"/>
    </row>
    <row r="84" spans="1:28" ht="15" customHeight="1" x14ac:dyDescent="0.2">
      <c r="A84" s="39"/>
      <c r="B84" s="27"/>
      <c r="C84" s="104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"/>
      <c r="Z84" s="2"/>
      <c r="AA84" s="2"/>
      <c r="AB84" s="2"/>
    </row>
    <row r="85" spans="1:28" ht="15" customHeight="1" x14ac:dyDescent="0.2">
      <c r="A85" s="39"/>
      <c r="B85" s="27"/>
      <c r="C85" s="104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"/>
      <c r="Z85" s="2"/>
      <c r="AA85" s="2"/>
      <c r="AB85" s="2"/>
    </row>
    <row r="86" spans="1:28" ht="15" customHeight="1" x14ac:dyDescent="0.2">
      <c r="A86" s="39"/>
      <c r="B86" s="27"/>
      <c r="C86" s="104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"/>
      <c r="Z86" s="2"/>
      <c r="AA86" s="2"/>
      <c r="AB86" s="2"/>
    </row>
    <row r="87" spans="1:28" ht="15" customHeight="1" x14ac:dyDescent="0.2">
      <c r="A87" s="39"/>
      <c r="B87" s="27"/>
      <c r="C87" s="104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"/>
      <c r="Z87" s="2"/>
      <c r="AA87" s="2"/>
      <c r="AB87" s="2"/>
    </row>
    <row r="88" spans="1:28" ht="15" customHeight="1" x14ac:dyDescent="0.2">
      <c r="A88" s="39"/>
      <c r="B88" s="27"/>
      <c r="C88" s="104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"/>
      <c r="Z88" s="2"/>
      <c r="AA88" s="2"/>
      <c r="AB88" s="2"/>
    </row>
    <row r="89" spans="1:28" ht="15" customHeight="1" x14ac:dyDescent="0.2">
      <c r="A89" s="39"/>
      <c r="B89" s="27"/>
      <c r="C89" s="104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"/>
      <c r="Z89" s="2"/>
      <c r="AA89" s="2"/>
      <c r="AB89" s="2"/>
    </row>
    <row r="90" spans="1:28" ht="15" customHeight="1" x14ac:dyDescent="0.2">
      <c r="A90" s="39"/>
      <c r="B90" s="27"/>
      <c r="C90" s="104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"/>
      <c r="Z90" s="2"/>
      <c r="AA90" s="2"/>
      <c r="AB90" s="2"/>
    </row>
    <row r="91" spans="1:28" ht="15" customHeight="1" x14ac:dyDescent="0.2">
      <c r="A91" s="39"/>
      <c r="B91" s="27"/>
      <c r="C91" s="104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"/>
      <c r="Z91" s="2"/>
      <c r="AA91" s="2"/>
      <c r="AB91" s="2"/>
    </row>
    <row r="92" spans="1:28" ht="15" customHeight="1" x14ac:dyDescent="0.2">
      <c r="A92" s="39"/>
      <c r="B92" s="27"/>
      <c r="C92" s="104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"/>
      <c r="Z92" s="2"/>
      <c r="AA92" s="2"/>
      <c r="AB92" s="2"/>
    </row>
    <row r="93" spans="1:28" ht="15" customHeight="1" x14ac:dyDescent="0.2">
      <c r="A93" s="39"/>
      <c r="B93" s="27"/>
      <c r="C93" s="104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"/>
      <c r="Z93" s="2"/>
      <c r="AA93" s="2"/>
      <c r="AB93" s="2"/>
    </row>
    <row r="94" spans="1:28" ht="15" customHeight="1" x14ac:dyDescent="0.2">
      <c r="A94" s="39"/>
      <c r="B94" s="27"/>
      <c r="C94" s="104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"/>
      <c r="Z94" s="2"/>
      <c r="AA94" s="2"/>
      <c r="AB94" s="2"/>
    </row>
    <row r="95" spans="1:28" ht="15" customHeight="1" x14ac:dyDescent="0.2">
      <c r="A95" s="39"/>
      <c r="B95" s="27"/>
      <c r="C95" s="104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"/>
      <c r="Z95" s="2"/>
      <c r="AA95" s="2"/>
      <c r="AB95" s="2"/>
    </row>
    <row r="96" spans="1:28" ht="15" customHeight="1" x14ac:dyDescent="0.2">
      <c r="A96" s="39"/>
      <c r="B96" s="27"/>
      <c r="C96" s="104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"/>
      <c r="Z96" s="2"/>
      <c r="AA96" s="2"/>
      <c r="AB96" s="2"/>
    </row>
    <row r="97" spans="1:24" ht="15" customHeight="1" x14ac:dyDescent="0.2">
      <c r="A97" s="40"/>
      <c r="B97" s="39"/>
      <c r="C97" s="104"/>
      <c r="D97" s="29"/>
      <c r="E97" s="39"/>
      <c r="F97" s="27"/>
      <c r="G97" s="27"/>
      <c r="H97" s="27"/>
      <c r="I97" s="27"/>
      <c r="J97" s="28"/>
      <c r="K97" s="39"/>
      <c r="L97" s="27"/>
      <c r="M97" s="27"/>
      <c r="N97" s="27"/>
      <c r="O97" s="39"/>
      <c r="P97" s="27"/>
      <c r="Q97" s="27"/>
      <c r="R97" s="27"/>
      <c r="S97" s="27"/>
      <c r="T97" s="39"/>
      <c r="U97" s="39"/>
      <c r="V97" s="39"/>
      <c r="W97" s="2"/>
      <c r="X97" s="2"/>
    </row>
    <row r="98" spans="1:24" ht="15" customHeight="1" x14ac:dyDescent="0.2">
      <c r="A98" s="40"/>
      <c r="B98" s="39"/>
      <c r="C98" s="104"/>
      <c r="D98" s="29"/>
      <c r="E98" s="39"/>
      <c r="F98" s="27"/>
      <c r="G98" s="27"/>
      <c r="H98" s="27"/>
      <c r="I98" s="27"/>
      <c r="J98" s="28"/>
      <c r="K98" s="39"/>
      <c r="L98" s="27"/>
      <c r="M98" s="27"/>
      <c r="N98" s="27"/>
      <c r="O98" s="39"/>
      <c r="P98" s="27"/>
      <c r="Q98" s="27"/>
      <c r="R98" s="27"/>
      <c r="S98" s="27"/>
      <c r="T98" s="39"/>
      <c r="U98" s="39"/>
      <c r="V98" s="39"/>
      <c r="W98" s="2"/>
      <c r="X98" s="2"/>
    </row>
    <row r="99" spans="1:24" ht="15" customHeight="1" x14ac:dyDescent="0.2">
      <c r="A99" s="40"/>
      <c r="B99" s="39"/>
      <c r="C99" s="104"/>
      <c r="D99" s="29"/>
      <c r="E99" s="39"/>
      <c r="F99" s="27"/>
      <c r="G99" s="27"/>
      <c r="H99" s="27"/>
      <c r="I99" s="27"/>
      <c r="J99" s="28"/>
      <c r="K99" s="39"/>
      <c r="L99" s="27"/>
      <c r="M99" s="27"/>
      <c r="N99" s="27"/>
      <c r="O99" s="39"/>
      <c r="P99" s="27"/>
      <c r="Q99" s="27"/>
      <c r="R99" s="27"/>
      <c r="S99" s="27"/>
      <c r="T99" s="39"/>
      <c r="U99" s="39"/>
      <c r="V99" s="39"/>
      <c r="W99" s="2"/>
      <c r="X99" s="2"/>
    </row>
    <row r="100" spans="1:24" ht="15" customHeight="1" x14ac:dyDescent="0.2">
      <c r="A100" s="40"/>
      <c r="B100" s="39"/>
      <c r="C100" s="104"/>
      <c r="D100" s="29"/>
      <c r="E100" s="39"/>
      <c r="F100" s="27"/>
      <c r="G100" s="27"/>
      <c r="H100" s="27"/>
      <c r="I100" s="27"/>
      <c r="J100" s="28"/>
      <c r="K100" s="39"/>
      <c r="L100" s="27"/>
      <c r="M100" s="27"/>
      <c r="N100" s="27"/>
      <c r="O100" s="39"/>
      <c r="P100" s="27"/>
      <c r="Q100" s="27"/>
      <c r="R100" s="27"/>
      <c r="S100" s="27"/>
      <c r="T100" s="39"/>
      <c r="U100" s="39"/>
      <c r="V100" s="39"/>
      <c r="W100" s="2"/>
      <c r="X100" s="2"/>
    </row>
    <row r="101" spans="1:24" ht="15" customHeight="1" x14ac:dyDescent="0.2">
      <c r="A101" s="40"/>
      <c r="B101" s="39"/>
      <c r="C101" s="104"/>
      <c r="D101" s="29"/>
      <c r="E101" s="39"/>
      <c r="F101" s="27"/>
      <c r="G101" s="27"/>
      <c r="H101" s="27"/>
      <c r="I101" s="27"/>
      <c r="J101" s="28"/>
      <c r="K101" s="39"/>
      <c r="L101" s="27"/>
      <c r="M101" s="27"/>
      <c r="N101" s="27"/>
      <c r="O101" s="39"/>
      <c r="P101" s="27"/>
      <c r="Q101" s="27"/>
      <c r="R101" s="27"/>
      <c r="S101" s="27"/>
      <c r="T101" s="39"/>
      <c r="U101" s="39"/>
      <c r="V101" s="39"/>
      <c r="W101" s="2"/>
      <c r="X101" s="2"/>
    </row>
    <row r="102" spans="1:24" ht="15" customHeight="1" x14ac:dyDescent="0.2">
      <c r="A102" s="40"/>
      <c r="B102" s="39"/>
      <c r="C102" s="104"/>
      <c r="D102" s="29"/>
      <c r="E102" s="39"/>
      <c r="F102" s="27"/>
      <c r="G102" s="27"/>
      <c r="H102" s="27"/>
      <c r="I102" s="27"/>
      <c r="J102" s="28"/>
      <c r="K102" s="39"/>
      <c r="L102" s="27"/>
      <c r="M102" s="27"/>
      <c r="N102" s="27"/>
      <c r="O102" s="39"/>
      <c r="P102" s="27"/>
      <c r="Q102" s="27"/>
      <c r="R102" s="27"/>
      <c r="S102" s="27"/>
      <c r="T102" s="39"/>
      <c r="U102" s="39"/>
      <c r="V102" s="39"/>
      <c r="W102" s="2"/>
      <c r="X102" s="2"/>
    </row>
    <row r="103" spans="1:24" ht="15" customHeight="1" x14ac:dyDescent="0.2">
      <c r="A103" s="40"/>
      <c r="B103" s="39"/>
      <c r="C103" s="104"/>
      <c r="D103" s="29"/>
      <c r="E103" s="39"/>
      <c r="F103" s="27"/>
      <c r="G103" s="27"/>
      <c r="H103" s="27"/>
      <c r="I103" s="27"/>
      <c r="J103" s="28"/>
      <c r="K103" s="39"/>
      <c r="L103" s="27"/>
      <c r="M103" s="27"/>
      <c r="N103" s="27"/>
      <c r="O103" s="39"/>
      <c r="P103" s="27"/>
      <c r="Q103" s="27"/>
      <c r="R103" s="27"/>
      <c r="S103" s="27"/>
      <c r="T103" s="39"/>
      <c r="U103" s="39"/>
      <c r="V103" s="39"/>
      <c r="W103" s="2"/>
      <c r="X103" s="2"/>
    </row>
    <row r="104" spans="1:24" ht="15" customHeight="1" x14ac:dyDescent="0.2">
      <c r="A104" s="40"/>
      <c r="B104" s="39"/>
      <c r="C104" s="104"/>
      <c r="D104" s="29"/>
      <c r="E104" s="39"/>
      <c r="F104" s="27"/>
      <c r="G104" s="27"/>
      <c r="H104" s="27"/>
      <c r="I104" s="27"/>
      <c r="J104" s="28"/>
      <c r="K104" s="39"/>
      <c r="L104" s="27"/>
      <c r="M104" s="27"/>
      <c r="N104" s="27"/>
      <c r="O104" s="39"/>
      <c r="P104" s="27"/>
      <c r="Q104" s="27"/>
      <c r="R104" s="27"/>
      <c r="S104" s="27"/>
      <c r="T104" s="39"/>
      <c r="U104" s="39"/>
      <c r="V104" s="39"/>
      <c r="W104" s="2"/>
      <c r="X104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2017-10-10T21:26:33Z</dcterms:modified>
</cp:coreProperties>
</file>