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G7" i="1"/>
  <c r="G11" i="1" s="1"/>
  <c r="G14" i="1" s="1"/>
  <c r="F7" i="1"/>
  <c r="F11" i="1" s="1"/>
  <c r="E7" i="1"/>
  <c r="E11" i="1"/>
  <c r="E14" i="1" s="1"/>
  <c r="D8" i="1" l="1"/>
  <c r="F14" i="1"/>
  <c r="K14" i="1" s="1"/>
  <c r="K11" i="1"/>
  <c r="H14" i="1"/>
  <c r="L14" i="1" s="1"/>
  <c r="L11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<sst xmlns="http://schemas.openxmlformats.org/spreadsheetml/2006/main" count="68" uniqueCount="46">
  <si>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</si>
  <si>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</si>
  <si>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</si>
  <si>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</si>
  <si>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</si>
  <si>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</si>
  <si>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</si>
  <si>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</si>
  <si>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</si>
  <si>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</si>
  <si>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</si>
  <si>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</si>
  <si>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</si>
  <si>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</si>
  <si>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</si>
  <si>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</si>
  <si>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</si>
  <si>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</si>
  <si>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</si>
  <si>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</si>
  <si>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</si>
  <si>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</si>
  <si>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</si>
  <si>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</si>
  <si>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</si>
  <si>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</si>
  <si>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</si>
  <si>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</si>
  <si>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</si>
  <si>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</si>
  <si>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</si>
  <si>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</si>
  <si>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</si>
  <si>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Päivi Matilainen</t>
  </si>
  <si>
    <t>9.-10.</t>
  </si>
  <si>
    <t>LäPa</t>
  </si>
  <si>
    <t>LäPa = Lännen Pallo, Turku  (1949)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</si>
  <si>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</si>
  <si>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</si>
  <si>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</si>
  <si>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</si>
  <si>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</si>
  <si>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</si>
  <si>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</si>
  <si>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</si>
  <si>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03.08. 1975  LäPa - Tahko  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</si>
</sst>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140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34</v>
      </c>
      <c r="D4" s="29" t="s">
        <v>35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 t="s">
        <v>34</v>
      </c>
      <c r="D5" s="29" t="s">
        <v>35</v>
      </c>
      <c r="E5" s="62">
        <v>2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1977</v>
      </c>
      <c r="C6" s="27" t="s">
        <v>34</v>
      </c>
      <c r="D6" s="29" t="s">
        <v>35</v>
      </c>
      <c r="E6" s="62">
        <v>1</v>
      </c>
      <c r="F6" s="27">
        <v>0</v>
      </c>
      <c r="G6" s="27">
        <v>0</v>
      </c>
      <c r="H6" s="27">
        <v>0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4</v>
      </c>
      <c r="F7" s="19">
        <f>SUM(F4:F6)</f>
        <v>0</v>
      </c>
      <c r="G7" s="19">
        <f>SUM(G4:G6)</f>
        <v>0</v>
      </c>
      <c r="H7" s="19">
        <f>SUM(H4:H6)</f>
        <v>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1.3333333333333333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38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3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4</v>
      </c>
      <c r="F11" s="27">
        <f>PRODUCT(F7)</f>
        <v>0</v>
      </c>
      <c r="G11" s="27">
        <f>PRODUCT(G7)</f>
        <v>0</v>
      </c>
      <c r="H11" s="27">
        <f>PRODUCT(H7)</f>
        <v>0</v>
      </c>
      <c r="I11" s="27"/>
      <c r="J11" s="1"/>
      <c r="K11" s="43">
        <f>PRODUCT((F11+G11)/E11)</f>
        <v>0</v>
      </c>
      <c r="L11" s="43">
        <f>PRODUCT(H11/E11)</f>
        <v>0</v>
      </c>
      <c r="M11" s="43"/>
      <c r="N11" s="30"/>
      <c r="O11" s="25"/>
      <c r="P11" s="66" t="s">
        <v>40</v>
      </c>
      <c r="Q11" s="67"/>
      <c r="R11" s="67"/>
      <c r="S11" s="68" t="s">
        <v>45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 t="s">
        <v>41</v>
      </c>
      <c r="AE11" s="69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1" t="s">
        <v>42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1" t="s">
        <v>43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4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/>
      <c r="J14" s="1"/>
      <c r="K14" s="55">
        <f>PRODUCT((F14+G14)/E14)</f>
        <v>0</v>
      </c>
      <c r="L14" s="55">
        <f>PRODUCT(H14/E14)</f>
        <v>0</v>
      </c>
      <c r="M14" s="55"/>
      <c r="N14" s="31"/>
      <c r="O14" s="25"/>
      <c r="P14" s="76" t="s">
        <v>44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79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57"/>
      <c r="AI28" s="57"/>
      <c r="AJ28" s="57"/>
      <c r="AK28" s="57"/>
      <c r="AL28" s="57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57"/>
      <c r="AI29" s="57"/>
      <c r="AJ29" s="57"/>
      <c r="AK29" s="57"/>
      <c r="AL29" s="57"/>
    </row>
    <row r="30" spans="1:38" ht="15" customHeight="1" x14ac:dyDescent="0.25">
      <c r="A30" s="5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</row>
    <row r="31" spans="1:38" ht="15" customHeight="1" x14ac:dyDescent="0.25">
      <c r="A31" s="5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</row>
    <row r="32" spans="1:38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</row>
    <row r="33" spans="1:33" ht="15" customHeight="1" x14ac:dyDescent="0.25">
      <c r="A33" s="58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</row>
    <row r="34" spans="1:33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</row>
    <row r="35" spans="1:33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3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3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3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3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3" ht="15" customHeight="1" x14ac:dyDescent="0.25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3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3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3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3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3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3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3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3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sortState ref="B5:AF6">
    <sortCondition ref="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2017-01-09T17:09:11Z</dcterms:modified>
</cp:coreProperties>
</file>