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7" i="1" l="1"/>
  <c r="T8" i="1"/>
  <c r="G13" i="1"/>
  <c r="F13" i="1"/>
  <c r="E13" i="1"/>
  <c r="L8" i="1"/>
  <c r="K8" i="1"/>
  <c r="J8" i="1"/>
  <c r="H7" i="1"/>
  <c r="S8" i="1"/>
  <c r="R8" i="1"/>
  <c r="G11" i="1"/>
  <c r="F11" i="1"/>
  <c r="E11" i="1"/>
  <c r="H8" i="1"/>
  <c r="H11" i="1" l="1"/>
  <c r="Q8" i="1"/>
  <c r="E14" i="1"/>
  <c r="G14" i="1"/>
  <c r="H13" i="1"/>
  <c r="F14" i="1"/>
  <c r="H14" i="1" l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<sst xmlns="http://schemas.openxmlformats.org/spreadsheetml/2006/main" count="50" uniqueCount="29">
  <si>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</si>
  <si>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</si>
  <si>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</si>
  <si>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</si>
  <si>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</si>
  <si>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</si>
  <si>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</si>
  <si>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</si>
  <si>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</si>
  <si>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</si>
  <si>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</si>
  <si>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</si>
  <si>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</si>
  <si>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</si>
  <si>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</si>
  <si>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</si>
  <si>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Lippo</t>
  </si>
  <si>
    <t>12.</t>
  </si>
  <si>
    <t>Pekka Manninen</t>
  </si>
  <si>
    <t xml:space="preserve">PLAY OFF </t>
  </si>
  <si>
    <t>SARJAT</t>
  </si>
  <si>
    <t>Puolivälierät</t>
  </si>
  <si>
    <t>Välierät</t>
  </si>
  <si>
    <t>Finaalit</t>
  </si>
  <si>
    <t>Seurat:</t>
  </si>
  <si>
    <t>Lippo = Oulun Lippo  (1955)</t>
  </si>
  <si>
    <t xml:space="preserve"> Vuoden nuorisovalmentaja</t>
  </si>
  <si>
    <t xml:space="preserve"> Vuoden pelinjohtaja (PSU)</t>
  </si>
  <si>
    <t xml:space="preserve"> 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</si>
</sst>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6" fillId="2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9" customWidth="1"/>
    <col min="3" max="3" width="8.28515625" style="23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70.5703125" style="3" customWidth="1"/>
    <col min="23" max="23" width="46.710937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19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30" customFormat="1" ht="20.100000000000001" customHeight="1" x14ac:dyDescent="0.25">
      <c r="A2" s="24"/>
      <c r="B2" s="16" t="s">
        <v>18</v>
      </c>
      <c r="C2" s="20"/>
      <c r="D2" s="18"/>
      <c r="E2" s="17"/>
      <c r="F2" s="18"/>
      <c r="G2" s="25"/>
      <c r="H2" s="26"/>
      <c r="I2" s="25"/>
      <c r="J2" s="27"/>
      <c r="K2" s="25"/>
      <c r="L2" s="27"/>
      <c r="M2" s="25"/>
      <c r="N2" s="25"/>
      <c r="O2" s="27"/>
      <c r="P2" s="25"/>
      <c r="Q2" s="26"/>
      <c r="R2" s="27"/>
      <c r="S2" s="27"/>
      <c r="T2" s="27"/>
      <c r="U2" s="28"/>
      <c r="V2" s="29"/>
      <c r="W2" s="29"/>
      <c r="X2" s="29"/>
      <c r="Y2" s="29"/>
    </row>
    <row r="3" spans="1:25" s="30" customFormat="1" ht="15" customHeight="1" x14ac:dyDescent="0.25">
      <c r="A3" s="24"/>
      <c r="B3" s="31" t="s">
        <v>15</v>
      </c>
      <c r="C3" s="32" t="s">
        <v>5</v>
      </c>
      <c r="D3" s="33"/>
      <c r="E3" s="34"/>
      <c r="F3" s="33"/>
      <c r="G3" s="33"/>
      <c r="H3" s="35"/>
      <c r="I3" s="36"/>
      <c r="J3" s="37" t="s">
        <v>6</v>
      </c>
      <c r="K3" s="38"/>
      <c r="L3" s="39"/>
      <c r="M3" s="35"/>
      <c r="N3" s="37" t="s">
        <v>7</v>
      </c>
      <c r="O3" s="38"/>
      <c r="P3" s="47"/>
      <c r="Q3" s="35"/>
      <c r="R3" s="40" t="s">
        <v>14</v>
      </c>
      <c r="S3" s="33"/>
      <c r="T3" s="35"/>
      <c r="U3" s="41" t="s">
        <v>28</v>
      </c>
      <c r="V3" s="29"/>
      <c r="W3" s="29"/>
      <c r="X3" s="29"/>
      <c r="Y3" s="29"/>
    </row>
    <row r="4" spans="1:25" s="48" customFormat="1" ht="15" customHeight="1" x14ac:dyDescent="0.25">
      <c r="A4" s="24"/>
      <c r="B4" s="42" t="s">
        <v>0</v>
      </c>
      <c r="C4" s="43" t="s">
        <v>1</v>
      </c>
      <c r="D4" s="42" t="s">
        <v>3</v>
      </c>
      <c r="E4" s="42" t="s">
        <v>13</v>
      </c>
      <c r="F4" s="42" t="s">
        <v>11</v>
      </c>
      <c r="G4" s="44" t="s">
        <v>12</v>
      </c>
      <c r="H4" s="42" t="s">
        <v>10</v>
      </c>
      <c r="I4" s="45"/>
      <c r="J4" s="42" t="s">
        <v>13</v>
      </c>
      <c r="K4" s="42" t="s">
        <v>11</v>
      </c>
      <c r="L4" s="46" t="s">
        <v>12</v>
      </c>
      <c r="M4" s="42" t="s">
        <v>10</v>
      </c>
      <c r="N4" s="42" t="s">
        <v>13</v>
      </c>
      <c r="O4" s="42" t="s">
        <v>11</v>
      </c>
      <c r="P4" s="42" t="s">
        <v>12</v>
      </c>
      <c r="Q4" s="42" t="s">
        <v>10</v>
      </c>
      <c r="R4" s="44">
        <v>1</v>
      </c>
      <c r="S4" s="47">
        <v>2</v>
      </c>
      <c r="T4" s="42">
        <v>3</v>
      </c>
      <c r="U4" s="35"/>
      <c r="V4" s="29"/>
      <c r="W4" s="29"/>
      <c r="X4" s="29"/>
      <c r="Y4" s="29"/>
    </row>
    <row r="5" spans="1:25" s="48" customFormat="1" ht="15" customHeight="1" x14ac:dyDescent="0.25">
      <c r="A5" s="24"/>
      <c r="B5" s="31">
        <v>2001</v>
      </c>
      <c r="C5" s="49"/>
      <c r="D5" s="31"/>
      <c r="E5" s="31"/>
      <c r="F5" s="31"/>
      <c r="G5" s="31"/>
      <c r="H5" s="50"/>
      <c r="I5" s="45"/>
      <c r="J5" s="31"/>
      <c r="K5" s="31"/>
      <c r="L5" s="31"/>
      <c r="M5" s="50"/>
      <c r="N5" s="31"/>
      <c r="O5" s="31"/>
      <c r="P5" s="31"/>
      <c r="Q5" s="50"/>
      <c r="R5" s="28"/>
      <c r="S5" s="51"/>
      <c r="T5" s="31"/>
      <c r="U5" s="41" t="s">
        <v>26</v>
      </c>
      <c r="V5" s="98"/>
      <c r="W5" s="29"/>
      <c r="X5" s="29"/>
      <c r="Y5" s="29"/>
    </row>
    <row r="6" spans="1:25" s="48" customFormat="1" ht="15" customHeight="1" x14ac:dyDescent="0.25">
      <c r="A6" s="24"/>
      <c r="B6" s="93">
        <v>2005</v>
      </c>
      <c r="C6" s="49" t="s">
        <v>16</v>
      </c>
      <c r="D6" s="94"/>
      <c r="E6" s="93"/>
      <c r="F6" s="93"/>
      <c r="G6" s="93"/>
      <c r="H6" s="95"/>
      <c r="I6" s="45"/>
      <c r="J6" s="93"/>
      <c r="K6" s="93"/>
      <c r="L6" s="93"/>
      <c r="M6" s="95"/>
      <c r="N6" s="93"/>
      <c r="O6" s="93"/>
      <c r="P6" s="93"/>
      <c r="Q6" s="95"/>
      <c r="R6" s="96"/>
      <c r="S6" s="97"/>
      <c r="T6" s="93"/>
      <c r="U6" s="41" t="s">
        <v>27</v>
      </c>
      <c r="V6" s="98"/>
      <c r="W6" s="29"/>
      <c r="X6" s="29"/>
      <c r="Y6" s="29"/>
    </row>
    <row r="7" spans="1:25" s="48" customFormat="1" ht="15" customHeight="1" x14ac:dyDescent="0.25">
      <c r="A7" s="24"/>
      <c r="B7" s="93">
        <v>2007</v>
      </c>
      <c r="C7" s="49" t="s">
        <v>16</v>
      </c>
      <c r="D7" s="94" t="s">
        <v>17</v>
      </c>
      <c r="E7" s="93">
        <v>17</v>
      </c>
      <c r="F7" s="93">
        <v>4</v>
      </c>
      <c r="G7" s="93">
        <v>13</v>
      </c>
      <c r="H7" s="95">
        <f>PRODUCT(F7/E7)</f>
        <v>0.23529411764705882</v>
      </c>
      <c r="I7" s="45"/>
      <c r="J7" s="93"/>
      <c r="K7" s="93"/>
      <c r="L7" s="93"/>
      <c r="M7" s="95"/>
      <c r="N7" s="93">
        <v>6</v>
      </c>
      <c r="O7" s="93">
        <v>4</v>
      </c>
      <c r="P7" s="93">
        <v>2</v>
      </c>
      <c r="Q7" s="95">
        <f>PRODUCT(O7/N7)</f>
        <v>0.66666666666666663</v>
      </c>
      <c r="R7" s="96"/>
      <c r="S7" s="97"/>
      <c r="T7" s="93"/>
      <c r="U7" s="41"/>
      <c r="V7" s="29"/>
      <c r="W7" s="29"/>
      <c r="X7" s="29"/>
      <c r="Y7" s="29"/>
    </row>
    <row r="8" spans="1:25" s="48" customFormat="1" ht="15" customHeight="1" x14ac:dyDescent="0.25">
      <c r="A8" s="24"/>
      <c r="B8" s="52" t="s">
        <v>2</v>
      </c>
      <c r="C8" s="53"/>
      <c r="D8" s="54"/>
      <c r="E8" s="46">
        <v>17</v>
      </c>
      <c r="F8" s="46">
        <v>4</v>
      </c>
      <c r="G8" s="46">
        <v>13</v>
      </c>
      <c r="H8" s="55">
        <f>PRODUCT(F8/E8)</f>
        <v>0.23529411764705882</v>
      </c>
      <c r="I8" s="45"/>
      <c r="J8" s="46">
        <f>SUM(J5:J5)</f>
        <v>0</v>
      </c>
      <c r="K8" s="46">
        <f>SUM(K5:K5)</f>
        <v>0</v>
      </c>
      <c r="L8" s="46">
        <f>SUM(L5:L5)</f>
        <v>0</v>
      </c>
      <c r="M8" s="55">
        <v>0</v>
      </c>
      <c r="N8" s="46">
        <v>6</v>
      </c>
      <c r="O8" s="46">
        <v>4</v>
      </c>
      <c r="P8" s="46">
        <v>2</v>
      </c>
      <c r="Q8" s="55">
        <f>PRODUCT(O8/N8)</f>
        <v>0.66666666666666663</v>
      </c>
      <c r="R8" s="46">
        <f>SUM(R5:R5)</f>
        <v>0</v>
      </c>
      <c r="S8" s="46">
        <f>SUM(S5:S5)</f>
        <v>0</v>
      </c>
      <c r="T8" s="46">
        <f>SUM(T5:T5)</f>
        <v>0</v>
      </c>
      <c r="U8" s="41"/>
      <c r="V8" s="29"/>
      <c r="W8" s="29"/>
      <c r="X8" s="29"/>
      <c r="Y8" s="29"/>
    </row>
    <row r="9" spans="1:25" s="30" customFormat="1" ht="15" customHeight="1" x14ac:dyDescent="0.25">
      <c r="A9" s="24"/>
      <c r="B9" s="56"/>
      <c r="C9" s="57"/>
      <c r="D9" s="58"/>
      <c r="E9" s="58"/>
      <c r="F9" s="58"/>
      <c r="G9" s="58"/>
      <c r="H9" s="58"/>
      <c r="I9" s="59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60"/>
      <c r="V9" s="29"/>
      <c r="W9" s="29"/>
      <c r="X9" s="29"/>
      <c r="Y9" s="29"/>
    </row>
    <row r="10" spans="1:25" s="48" customFormat="1" ht="15" customHeight="1" x14ac:dyDescent="0.25">
      <c r="A10" s="24"/>
      <c r="B10" s="40" t="s">
        <v>4</v>
      </c>
      <c r="C10" s="61"/>
      <c r="D10" s="62"/>
      <c r="E10" s="38" t="s">
        <v>13</v>
      </c>
      <c r="F10" s="38" t="s">
        <v>11</v>
      </c>
      <c r="G10" s="35" t="s">
        <v>12</v>
      </c>
      <c r="H10" s="38" t="s">
        <v>10</v>
      </c>
      <c r="I10" s="63"/>
      <c r="J10" s="64" t="s">
        <v>19</v>
      </c>
      <c r="K10" s="54"/>
      <c r="L10" s="54"/>
      <c r="M10" s="42" t="s">
        <v>20</v>
      </c>
      <c r="N10" s="42" t="s">
        <v>13</v>
      </c>
      <c r="O10" s="42" t="s">
        <v>11</v>
      </c>
      <c r="P10" s="42" t="s">
        <v>12</v>
      </c>
      <c r="Q10" s="42" t="s">
        <v>10</v>
      </c>
      <c r="R10" s="65"/>
      <c r="S10" s="66"/>
      <c r="T10" s="67"/>
      <c r="U10" s="68"/>
      <c r="V10" s="29"/>
      <c r="W10" s="29"/>
      <c r="X10" s="29"/>
      <c r="Y10" s="29"/>
    </row>
    <row r="11" spans="1:25" s="48" customFormat="1" ht="15" customHeight="1" x14ac:dyDescent="0.2">
      <c r="A11" s="24"/>
      <c r="B11" s="69" t="s">
        <v>5</v>
      </c>
      <c r="C11" s="26"/>
      <c r="D11" s="70"/>
      <c r="E11" s="31">
        <f>PRODUCT(E8)</f>
        <v>17</v>
      </c>
      <c r="F11" s="31">
        <f>PRODUCT(F8)</f>
        <v>4</v>
      </c>
      <c r="G11" s="31">
        <f>PRODUCT(G8)</f>
        <v>13</v>
      </c>
      <c r="H11" s="50">
        <f>PRODUCT(F11/E11)</f>
        <v>0.23529411764705882</v>
      </c>
      <c r="I11" s="63"/>
      <c r="J11" s="69" t="s">
        <v>21</v>
      </c>
      <c r="K11" s="26"/>
      <c r="L11" s="26"/>
      <c r="M11" s="71"/>
      <c r="N11" s="31"/>
      <c r="O11" s="31"/>
      <c r="P11" s="31"/>
      <c r="Q11" s="50"/>
      <c r="R11" s="72"/>
      <c r="S11" s="73"/>
      <c r="T11" s="74"/>
      <c r="U11" s="75"/>
      <c r="V11" s="29"/>
      <c r="W11" s="29"/>
      <c r="X11" s="29"/>
      <c r="Y11" s="29"/>
    </row>
    <row r="12" spans="1:25" s="48" customFormat="1" ht="15" customHeight="1" x14ac:dyDescent="0.2">
      <c r="A12" s="24"/>
      <c r="B12" s="76" t="s">
        <v>6</v>
      </c>
      <c r="C12" s="77"/>
      <c r="D12" s="78"/>
      <c r="E12" s="31"/>
      <c r="F12" s="31"/>
      <c r="G12" s="31"/>
      <c r="H12" s="50"/>
      <c r="I12" s="63"/>
      <c r="J12" s="79" t="s">
        <v>22</v>
      </c>
      <c r="K12" s="80"/>
      <c r="L12" s="80"/>
      <c r="M12" s="71"/>
      <c r="N12" s="31"/>
      <c r="O12" s="31"/>
      <c r="P12" s="31"/>
      <c r="Q12" s="50"/>
      <c r="R12" s="72"/>
      <c r="S12" s="81"/>
      <c r="T12" s="82"/>
      <c r="U12" s="83"/>
      <c r="V12" s="29"/>
      <c r="W12" s="29"/>
      <c r="X12" s="29"/>
      <c r="Y12" s="29"/>
    </row>
    <row r="13" spans="1:25" s="48" customFormat="1" ht="15" customHeight="1" x14ac:dyDescent="0.2">
      <c r="A13" s="24"/>
      <c r="B13" s="69" t="s">
        <v>7</v>
      </c>
      <c r="C13" s="26"/>
      <c r="D13" s="70"/>
      <c r="E13" s="31">
        <f>SUM(N8)</f>
        <v>6</v>
      </c>
      <c r="F13" s="31">
        <f>SUM(O8)</f>
        <v>4</v>
      </c>
      <c r="G13" s="31">
        <f>SUM(P8)</f>
        <v>2</v>
      </c>
      <c r="H13" s="50">
        <f>PRODUCT(F13/E13)</f>
        <v>0.66666666666666663</v>
      </c>
      <c r="I13" s="63"/>
      <c r="J13" s="69" t="s">
        <v>23</v>
      </c>
      <c r="K13" s="26"/>
      <c r="L13" s="27"/>
      <c r="M13" s="71"/>
      <c r="N13" s="31"/>
      <c r="O13" s="31"/>
      <c r="P13" s="31"/>
      <c r="Q13" s="50"/>
      <c r="R13" s="72"/>
      <c r="S13" s="73"/>
      <c r="T13" s="82"/>
      <c r="U13" s="83"/>
      <c r="V13" s="29"/>
      <c r="W13" s="29"/>
      <c r="X13" s="29"/>
      <c r="Y13" s="29"/>
    </row>
    <row r="14" spans="1:25" s="48" customFormat="1" ht="15" customHeight="1" x14ac:dyDescent="0.2">
      <c r="A14" s="24"/>
      <c r="B14" s="66" t="s">
        <v>8</v>
      </c>
      <c r="C14" s="84"/>
      <c r="D14" s="85"/>
      <c r="E14" s="42">
        <f>SUM(E11:E13)</f>
        <v>23</v>
      </c>
      <c r="F14" s="42">
        <f>SUM(F11:F13)</f>
        <v>8</v>
      </c>
      <c r="G14" s="42">
        <f>SUM(G11:G13)</f>
        <v>15</v>
      </c>
      <c r="H14" s="86">
        <f>PRODUCT(F14/E14)</f>
        <v>0.34782608695652173</v>
      </c>
      <c r="I14" s="63"/>
      <c r="J14" s="66" t="s">
        <v>8</v>
      </c>
      <c r="K14" s="85"/>
      <c r="L14" s="85"/>
      <c r="M14" s="42"/>
      <c r="N14" s="42"/>
      <c r="O14" s="42"/>
      <c r="P14" s="42"/>
      <c r="Q14" s="86"/>
      <c r="R14" s="87"/>
      <c r="S14" s="66"/>
      <c r="T14" s="85"/>
      <c r="U14" s="88"/>
      <c r="V14" s="29"/>
      <c r="W14" s="29"/>
      <c r="X14" s="29"/>
      <c r="Y14" s="29"/>
    </row>
    <row r="15" spans="1:25" s="48" customFormat="1" ht="15" customHeight="1" x14ac:dyDescent="0.2">
      <c r="A15" s="89"/>
      <c r="B15" s="24"/>
      <c r="C15" s="22"/>
      <c r="D15" s="89"/>
      <c r="E15" s="24"/>
      <c r="F15" s="63"/>
      <c r="G15" s="63"/>
      <c r="H15" s="63"/>
      <c r="I15" s="90"/>
      <c r="J15" s="24"/>
      <c r="K15" s="63"/>
      <c r="L15" s="63"/>
      <c r="M15" s="63"/>
      <c r="N15" s="24"/>
      <c r="O15" s="63"/>
      <c r="P15" s="63"/>
      <c r="Q15" s="63"/>
      <c r="R15" s="24"/>
      <c r="S15" s="24"/>
      <c r="T15" s="24"/>
      <c r="U15" s="29"/>
      <c r="V15" s="29"/>
      <c r="W15" s="29"/>
      <c r="X15" s="29"/>
      <c r="Y15" s="29"/>
    </row>
    <row r="16" spans="1:25" s="48" customFormat="1" ht="15" customHeight="1" x14ac:dyDescent="0.2">
      <c r="A16" s="89"/>
      <c r="B16" s="24" t="s">
        <v>24</v>
      </c>
      <c r="C16" s="22" t="s">
        <v>25</v>
      </c>
      <c r="D16" s="24"/>
      <c r="E16" s="24"/>
      <c r="F16" s="63"/>
      <c r="G16" s="63"/>
      <c r="H16" s="63"/>
      <c r="I16" s="91"/>
      <c r="J16" s="24"/>
      <c r="K16" s="63"/>
      <c r="L16" s="63"/>
      <c r="M16" s="63"/>
      <c r="N16" s="24"/>
      <c r="O16" s="63"/>
      <c r="P16" s="63"/>
      <c r="Q16" s="63"/>
      <c r="R16" s="24"/>
      <c r="S16" s="24"/>
      <c r="T16" s="24"/>
      <c r="U16" s="29"/>
      <c r="V16" s="29"/>
      <c r="W16" s="29"/>
      <c r="X16" s="29"/>
      <c r="Y16" s="29"/>
    </row>
    <row r="17" spans="1:25" s="48" customFormat="1" ht="15" customHeight="1" x14ac:dyDescent="0.2">
      <c r="A17" s="24"/>
      <c r="B17" s="24"/>
      <c r="C17" s="22"/>
      <c r="D17" s="89"/>
      <c r="E17" s="24"/>
      <c r="F17" s="63"/>
      <c r="G17" s="63"/>
      <c r="H17" s="63"/>
      <c r="I17" s="91"/>
      <c r="J17" s="24"/>
      <c r="K17" s="63"/>
      <c r="L17" s="63"/>
      <c r="M17" s="63"/>
      <c r="N17" s="24"/>
      <c r="O17" s="63"/>
      <c r="P17" s="63"/>
      <c r="Q17" s="63"/>
      <c r="R17" s="24"/>
      <c r="S17" s="24"/>
      <c r="T17" s="24"/>
      <c r="U17" s="29"/>
      <c r="V17" s="29"/>
      <c r="W17" s="29"/>
      <c r="X17" s="29"/>
      <c r="Y17" s="29"/>
    </row>
    <row r="18" spans="1:25" s="48" customFormat="1" ht="15" customHeight="1" x14ac:dyDescent="0.2">
      <c r="A18" s="24"/>
      <c r="B18" s="24"/>
      <c r="C18" s="22"/>
      <c r="D18" s="89"/>
      <c r="E18" s="24"/>
      <c r="F18" s="63"/>
      <c r="G18" s="63"/>
      <c r="H18" s="63"/>
      <c r="I18" s="91"/>
      <c r="J18" s="24"/>
      <c r="K18" s="63"/>
      <c r="L18" s="63"/>
      <c r="M18" s="63"/>
      <c r="N18" s="24"/>
      <c r="O18" s="63"/>
      <c r="P18" s="63"/>
      <c r="Q18" s="63"/>
      <c r="R18" s="24"/>
      <c r="S18" s="24"/>
      <c r="T18" s="24"/>
      <c r="U18" s="29"/>
      <c r="V18" s="29"/>
      <c r="W18" s="29"/>
      <c r="X18" s="29"/>
      <c r="Y18" s="29"/>
    </row>
    <row r="19" spans="1:25" s="92" customFormat="1" ht="15" customHeight="1" x14ac:dyDescent="0.2">
      <c r="A19" s="24"/>
      <c r="B19" s="24"/>
      <c r="C19" s="22"/>
      <c r="D19" s="89"/>
      <c r="E19" s="24"/>
      <c r="F19" s="63"/>
      <c r="G19" s="63"/>
      <c r="H19" s="63"/>
      <c r="I19" s="91"/>
      <c r="J19" s="24"/>
      <c r="K19" s="63"/>
      <c r="L19" s="63"/>
      <c r="M19" s="63"/>
      <c r="N19" s="24"/>
      <c r="O19" s="63"/>
      <c r="P19" s="63"/>
      <c r="Q19" s="63"/>
      <c r="R19" s="24"/>
      <c r="S19" s="24"/>
      <c r="T19" s="24"/>
      <c r="U19" s="29"/>
      <c r="V19" s="29"/>
      <c r="W19" s="29"/>
      <c r="X19" s="29"/>
      <c r="Y19" s="29"/>
    </row>
    <row r="20" spans="1:25" s="92" customFormat="1" ht="15" customHeight="1" x14ac:dyDescent="0.2">
      <c r="A20" s="24"/>
      <c r="B20" s="24"/>
      <c r="C20" s="22"/>
      <c r="D20" s="89"/>
      <c r="E20" s="24"/>
      <c r="F20" s="63"/>
      <c r="G20" s="63"/>
      <c r="H20" s="63"/>
      <c r="I20" s="91"/>
      <c r="J20" s="24"/>
      <c r="K20" s="63"/>
      <c r="L20" s="63"/>
      <c r="M20" s="63"/>
      <c r="N20" s="24"/>
      <c r="O20" s="63"/>
      <c r="P20" s="63"/>
      <c r="Q20" s="63"/>
      <c r="R20" s="24"/>
      <c r="S20" s="24"/>
      <c r="T20" s="24"/>
      <c r="U20" s="29"/>
      <c r="V20" s="29"/>
      <c r="W20" s="29"/>
      <c r="X20" s="29"/>
      <c r="Y20" s="29"/>
    </row>
    <row r="21" spans="1:25" s="92" customFormat="1" ht="15" customHeight="1" x14ac:dyDescent="0.2">
      <c r="A21" s="24"/>
      <c r="B21" s="24"/>
      <c r="C21" s="22"/>
      <c r="D21" s="89"/>
      <c r="E21" s="24"/>
      <c r="F21" s="63"/>
      <c r="G21" s="63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92" customFormat="1" ht="15" customHeight="1" x14ac:dyDescent="0.2">
      <c r="A22" s="24"/>
      <c r="B22" s="24"/>
      <c r="C22" s="22"/>
      <c r="D22" s="89"/>
      <c r="E22" s="24"/>
      <c r="F22" s="63"/>
      <c r="G22" s="63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92" customFormat="1" ht="15" customHeight="1" x14ac:dyDescent="0.2">
      <c r="A23" s="24"/>
      <c r="B23" s="24"/>
      <c r="C23" s="22"/>
      <c r="D23" s="89"/>
      <c r="E23" s="24"/>
      <c r="F23" s="63"/>
      <c r="G23" s="63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92" customFormat="1" ht="15" customHeight="1" x14ac:dyDescent="0.2">
      <c r="A24" s="24"/>
      <c r="B24" s="24"/>
      <c r="C24" s="22"/>
      <c r="D24" s="89"/>
      <c r="E24" s="24"/>
      <c r="F24" s="63"/>
      <c r="G24" s="63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s="7" customFormat="1" ht="15" customHeight="1" x14ac:dyDescent="0.2">
      <c r="A25" s="1"/>
      <c r="B25" s="6"/>
      <c r="C25" s="21"/>
      <c r="D25" s="5"/>
      <c r="E25" s="6"/>
      <c r="F25" s="4"/>
      <c r="G25" s="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2">
      <c r="A26" s="1"/>
      <c r="B26" s="6"/>
      <c r="C26" s="21"/>
      <c r="D26" s="5"/>
      <c r="E26" s="6"/>
      <c r="F26" s="4"/>
      <c r="G26" s="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2">
      <c r="A27" s="1"/>
      <c r="B27" s="6"/>
      <c r="C27" s="21"/>
      <c r="D27" s="5"/>
      <c r="E27" s="6"/>
      <c r="F27" s="4"/>
      <c r="G27" s="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">
      <c r="A28" s="1"/>
      <c r="B28" s="6"/>
      <c r="C28" s="21"/>
      <c r="D28" s="5"/>
      <c r="E28" s="6"/>
      <c r="F28" s="4"/>
      <c r="G28" s="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">
      <c r="A29" s="1"/>
      <c r="B29" s="6"/>
      <c r="C29" s="21"/>
      <c r="D29" s="5"/>
      <c r="E29" s="6"/>
      <c r="F29" s="4"/>
      <c r="G29" s="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2">
      <c r="A30" s="1"/>
      <c r="B30" s="6"/>
      <c r="C30" s="21"/>
      <c r="D30" s="5"/>
      <c r="E30" s="6"/>
      <c r="F30" s="4"/>
      <c r="G30" s="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2">
      <c r="A31" s="1"/>
      <c r="B31" s="6"/>
      <c r="C31" s="21"/>
      <c r="D31" s="5"/>
      <c r="E31" s="6"/>
      <c r="F31" s="4"/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7"/>
      <c r="Y31" s="7"/>
    </row>
    <row r="32" spans="1:25" ht="15" customHeight="1" x14ac:dyDescent="0.2">
      <c r="A32" s="1"/>
      <c r="B32" s="6"/>
      <c r="C32" s="21"/>
      <c r="D32" s="5"/>
      <c r="E32" s="6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2">
      <c r="A33" s="1"/>
      <c r="B33" s="6"/>
      <c r="C33" s="21"/>
      <c r="D33" s="5"/>
      <c r="E33" s="6"/>
      <c r="F33" s="4"/>
      <c r="G33" s="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2">
      <c r="A34" s="1"/>
      <c r="B34" s="6"/>
      <c r="C34" s="21"/>
      <c r="D34" s="5"/>
      <c r="E34" s="6"/>
      <c r="F34" s="4"/>
      <c r="G34" s="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2">
      <c r="A35" s="1"/>
      <c r="B35" s="6"/>
      <c r="C35" s="21"/>
      <c r="D35" s="5"/>
      <c r="E35" s="6"/>
      <c r="F35" s="4"/>
      <c r="G35" s="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2">
      <c r="A36" s="1"/>
      <c r="B36" s="6"/>
      <c r="C36" s="21"/>
      <c r="D36" s="5"/>
      <c r="E36" s="6"/>
      <c r="F36" s="4"/>
      <c r="G36" s="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2">
      <c r="A37" s="1"/>
      <c r="B37" s="6"/>
      <c r="C37" s="21"/>
      <c r="D37" s="5"/>
      <c r="E37" s="6"/>
      <c r="F37" s="4"/>
      <c r="G37" s="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">
      <c r="A38" s="1"/>
      <c r="B38" s="6"/>
      <c r="C38" s="21"/>
      <c r="D38" s="5"/>
      <c r="E38" s="6"/>
      <c r="F38" s="4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2">
      <c r="A39" s="1"/>
      <c r="B39" s="6"/>
      <c r="C39" s="21"/>
      <c r="D39" s="5"/>
      <c r="E39" s="6"/>
      <c r="F39" s="4"/>
      <c r="G39" s="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2">
      <c r="A40" s="1"/>
      <c r="B40" s="6"/>
      <c r="C40" s="21"/>
      <c r="D40" s="5"/>
      <c r="E40" s="6"/>
      <c r="F40" s="4"/>
      <c r="G40" s="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2">
      <c r="A41" s="1"/>
      <c r="B41" s="6"/>
      <c r="C41" s="21"/>
      <c r="D41" s="5"/>
      <c r="E41" s="6"/>
      <c r="F41" s="4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2">
      <c r="A42" s="1"/>
      <c r="B42" s="6"/>
      <c r="C42" s="21"/>
      <c r="D42" s="5"/>
      <c r="E42" s="6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" customHeight="1" x14ac:dyDescent="0.2">
      <c r="A43" s="1"/>
      <c r="B43" s="6"/>
      <c r="C43" s="21"/>
      <c r="D43" s="5"/>
      <c r="E43" s="6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2">
      <c r="A44" s="1"/>
      <c r="B44" s="6"/>
      <c r="C44" s="21"/>
      <c r="D44" s="5"/>
      <c r="E44" s="6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2">
      <c r="A45" s="1"/>
      <c r="B45" s="6"/>
      <c r="C45" s="21"/>
      <c r="D45" s="5"/>
      <c r="E45" s="6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2">
      <c r="A46" s="1"/>
      <c r="B46" s="6"/>
      <c r="C46" s="21"/>
      <c r="D46" s="5"/>
      <c r="E46" s="6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2">
      <c r="A47" s="1"/>
      <c r="B47" s="6"/>
      <c r="C47" s="21"/>
      <c r="D47" s="5"/>
      <c r="E47" s="6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2">
      <c r="A48" s="1"/>
      <c r="B48" s="6"/>
      <c r="C48" s="21"/>
      <c r="D48" s="5"/>
      <c r="E48" s="6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" customHeight="1" x14ac:dyDescent="0.2">
      <c r="A49" s="1"/>
      <c r="B49" s="6"/>
      <c r="C49" s="21"/>
      <c r="D49" s="5"/>
      <c r="E49" s="6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2">
      <c r="A50" s="1"/>
      <c r="B50" s="6"/>
      <c r="C50" s="21"/>
      <c r="D50" s="5"/>
      <c r="E50" s="6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2">
      <c r="A51" s="1"/>
      <c r="B51" s="6"/>
      <c r="C51" s="21"/>
      <c r="D51" s="5"/>
      <c r="E51" s="6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" customHeight="1" x14ac:dyDescent="0.2">
      <c r="A52" s="1"/>
      <c r="B52" s="6"/>
      <c r="C52" s="21"/>
      <c r="D52" s="5"/>
      <c r="E52" s="6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" customHeight="1" x14ac:dyDescent="0.2">
      <c r="A53" s="1"/>
      <c r="B53" s="6"/>
      <c r="C53" s="21"/>
      <c r="D53" s="5"/>
      <c r="E53" s="6"/>
      <c r="F53" s="4"/>
      <c r="G53" s="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2">
      <c r="A54" s="1"/>
      <c r="B54" s="6"/>
      <c r="C54" s="21"/>
      <c r="D54" s="5"/>
      <c r="E54" s="6"/>
      <c r="F54" s="4"/>
      <c r="G54" s="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" customHeight="1" x14ac:dyDescent="0.2">
      <c r="A55" s="1"/>
      <c r="B55" s="6"/>
      <c r="C55" s="21"/>
      <c r="D55" s="5"/>
      <c r="E55" s="6"/>
      <c r="F55" s="4"/>
      <c r="G55" s="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" customHeight="1" x14ac:dyDescent="0.2">
      <c r="A56" s="1"/>
      <c r="B56" s="6"/>
      <c r="C56" s="21"/>
      <c r="D56" s="5"/>
      <c r="E56" s="6"/>
      <c r="F56" s="4"/>
      <c r="G56" s="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" customHeight="1" x14ac:dyDescent="0.2">
      <c r="A57" s="1"/>
      <c r="B57" s="6"/>
      <c r="C57" s="21"/>
      <c r="D57" s="5"/>
      <c r="E57" s="6"/>
      <c r="F57" s="4"/>
      <c r="G57" s="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" customHeight="1" x14ac:dyDescent="0.2">
      <c r="A58" s="1"/>
      <c r="B58" s="6"/>
      <c r="C58" s="21"/>
      <c r="D58" s="5"/>
      <c r="E58" s="6"/>
      <c r="F58" s="4"/>
      <c r="G58" s="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" customHeight="1" x14ac:dyDescent="0.2">
      <c r="A59" s="1"/>
      <c r="B59" s="6"/>
      <c r="C59" s="21"/>
      <c r="D59" s="5"/>
      <c r="E59" s="6"/>
      <c r="F59" s="4"/>
      <c r="G59" s="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</sheetData>
  <sortState ref="B5:V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2016-10-19T09:31:17Z</dcterms:modified>
</cp:coreProperties>
</file>