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A9" i="1" l="1"/>
  <c r="Z9" i="1"/>
  <c r="AE9" i="1"/>
  <c r="AD9" i="1"/>
  <c r="AC9" i="1"/>
  <c r="AB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H13" i="1" s="1"/>
  <c r="G9" i="1"/>
  <c r="G13" i="1" s="1"/>
  <c r="F9" i="1"/>
  <c r="E9" i="1"/>
  <c r="E13" i="1" s="1"/>
  <c r="O9" i="1"/>
  <c r="O13" i="1" s="1"/>
  <c r="D10" i="1" l="1"/>
  <c r="F13" i="1"/>
  <c r="F16" i="1" s="1"/>
  <c r="N9" i="1"/>
  <c r="N13" i="1" s="1"/>
  <c r="H16" i="1"/>
  <c r="L13" i="1"/>
  <c r="O16" i="1"/>
  <c r="E16" i="1"/>
  <c r="G16" i="1"/>
  <c r="I13" i="1"/>
  <c r="K13" i="1"/>
  <c r="L16" i="1" l="1"/>
  <c r="K16" i="1"/>
  <c r="M13" i="1"/>
  <c r="I16" i="1"/>
  <c r="N16" i="1" s="1"/>
  <c r="M16" i="1" l="1"/>
</calcChain>
</file>

<file path=xl/sharedStrings.xml><?xml version="1.0" encoding="utf-8"?>
<sst xmlns="http://schemas.openxmlformats.org/spreadsheetml/2006/main" count="75" uniqueCount="54">
  <si>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</si>
  <si>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</si>
  <si>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</si>
  <si>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</si>
  <si>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</si>
  <si>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</si>
  <si>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</si>
  <si>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</si>
  <si>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</si>
  <si>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</si>
  <si>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</si>
  <si>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</si>
  <si>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</si>
  <si>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</si>
  <si>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</si>
  <si>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</si>
  <si>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</si>
  <si>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</si>
  <si>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</si>
  <si>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</si>
  <si>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</si>
  <si>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</si>
  <si>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</si>
  <si>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</si>
  <si>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</si>
  <si>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</si>
  <si>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</si>
  <si>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</si>
  <si>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</si>
  <si>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</si>
  <si>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</si>
  <si>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</si>
  <si>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</si>
  <si>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</si>
  <si>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</si>
  <si>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</si>
  <si>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</si>
  <si>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</si>
  <si>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</si>
  <si>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</si>
  <si>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</si>
  <si>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</si>
  <si>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</si>
  <si>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ykköspesis</t>
  </si>
  <si>
    <t>Tittelit</t>
  </si>
  <si>
    <t>Minna-Mari Löytökorpi</t>
  </si>
  <si>
    <t>26.9.1999   Rauma</t>
  </si>
  <si>
    <t>Fera = Fera, Rauma (1958), kasvattajaseura</t>
  </si>
  <si>
    <t>Pesäkarhut = Pesäkarhut, Pori  (1985)</t>
  </si>
  <si>
    <t>Fera  2</t>
  </si>
  <si>
    <t>suomensarja</t>
  </si>
  <si>
    <t>13.06. 2018  SMJ - Pesäkarhut  1-2  (0-4, 5-4, 0-1)</t>
  </si>
  <si>
    <t xml:space="preserve">  18 v   8 kk 18 pv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</si>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</sst>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4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7" xfId="0" applyFont="1" applyFill="1" applyBorder="1"/>
    <xf numFmtId="0" fontId="4" fillId="5" borderId="6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2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5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tabSelected="1" zoomScale="97" zoomScaleNormal="97" workbookViewId="0"/>
  </sheetViews>
  <sheetFormatPr defaultRowHeight="15" customHeight="1" x14ac:dyDescent="0.25"/>
  <cols>
    <col min="1" max="1" width="0.5703125" style="10" customWidth="1"/>
    <col min="2" max="3" width="6.7109375" style="72" customWidth="1"/>
    <col min="4" max="4" width="14.7109375" style="73" customWidth="1"/>
    <col min="5" max="13" width="5.7109375" style="73" customWidth="1"/>
    <col min="14" max="14" width="8.5703125" style="73" customWidth="1"/>
    <col min="15" max="15" width="0.7109375" style="73" customWidth="1"/>
    <col min="16" max="22" width="5.7109375" style="73" customWidth="1"/>
    <col min="23" max="28" width="5.7109375" style="10" customWidth="1"/>
    <col min="29" max="29" width="2.85546875" style="10" customWidth="1"/>
    <col min="30" max="30" width="3" style="10" customWidth="1"/>
    <col min="31" max="31" width="2.7109375" style="10" customWidth="1"/>
    <col min="32" max="32" width="24.42578125" style="10" customWidth="1"/>
    <col min="33" max="33" width="29" style="10" customWidth="1"/>
    <col min="34" max="34" width="19" style="10" customWidth="1"/>
    <col min="35" max="16384" width="9.140625" style="10"/>
  </cols>
  <sheetData>
    <row r="1" spans="1:43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</row>
    <row r="2" spans="1:43" ht="15" customHeight="1" x14ac:dyDescent="0.25">
      <c r="A2" s="1"/>
      <c r="B2" s="11" t="s">
        <v>9</v>
      </c>
      <c r="C2" s="12"/>
      <c r="D2" s="13"/>
      <c r="E2" s="14" t="s">
        <v>10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44</v>
      </c>
      <c r="AG2" s="9"/>
      <c r="AH2" s="9"/>
    </row>
    <row r="3" spans="1:43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27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33</v>
      </c>
      <c r="AA3" s="19" t="s">
        <v>34</v>
      </c>
      <c r="AB3" s="16" t="s">
        <v>35</v>
      </c>
      <c r="AC3" s="16" t="s">
        <v>36</v>
      </c>
      <c r="AD3" s="18" t="s">
        <v>37</v>
      </c>
      <c r="AE3" s="19" t="s">
        <v>38</v>
      </c>
      <c r="AF3" s="25"/>
      <c r="AG3" s="9"/>
      <c r="AH3" s="9"/>
    </row>
    <row r="4" spans="1:43" ht="15" customHeight="1" x14ac:dyDescent="0.2">
      <c r="A4" s="1"/>
      <c r="B4" s="84">
        <v>2016</v>
      </c>
      <c r="C4" s="84"/>
      <c r="D4" s="85" t="s">
        <v>49</v>
      </c>
      <c r="E4" s="86"/>
      <c r="F4" s="86" t="s">
        <v>50</v>
      </c>
      <c r="G4" s="84"/>
      <c r="H4" s="84"/>
      <c r="I4" s="84"/>
      <c r="J4" s="84"/>
      <c r="K4" s="84"/>
      <c r="L4" s="84"/>
      <c r="M4" s="84"/>
      <c r="N4" s="87"/>
      <c r="O4" s="38"/>
      <c r="P4" s="26"/>
      <c r="Q4" s="26"/>
      <c r="R4" s="26"/>
      <c r="S4" s="26"/>
      <c r="T4" s="26"/>
      <c r="U4" s="60"/>
      <c r="V4" s="60"/>
      <c r="W4" s="60"/>
      <c r="X4" s="60"/>
      <c r="Y4" s="60"/>
      <c r="Z4" s="26"/>
      <c r="AA4" s="26"/>
      <c r="AB4" s="31"/>
      <c r="AC4" s="29"/>
      <c r="AD4" s="11"/>
      <c r="AE4" s="31"/>
      <c r="AF4" s="14"/>
      <c r="AG4" s="88"/>
      <c r="AH4" s="9"/>
      <c r="AI4" s="9"/>
      <c r="AJ4" s="9"/>
      <c r="AK4" s="14"/>
      <c r="AL4" s="88"/>
      <c r="AM4" s="9"/>
      <c r="AN4" s="9"/>
      <c r="AO4" s="9"/>
      <c r="AP4" s="9"/>
      <c r="AQ4" s="9"/>
    </row>
    <row r="5" spans="1:43" ht="15" customHeight="1" x14ac:dyDescent="0.2">
      <c r="A5" s="1"/>
      <c r="B5" s="78">
        <v>2017</v>
      </c>
      <c r="C5" s="78"/>
      <c r="D5" s="79" t="s">
        <v>49</v>
      </c>
      <c r="E5" s="78"/>
      <c r="F5" s="81" t="s">
        <v>43</v>
      </c>
      <c r="G5" s="83"/>
      <c r="H5" s="82"/>
      <c r="I5" s="78"/>
      <c r="J5" s="78"/>
      <c r="K5" s="78"/>
      <c r="L5" s="78"/>
      <c r="M5" s="78"/>
      <c r="N5" s="80"/>
      <c r="O5" s="74"/>
      <c r="P5" s="26"/>
      <c r="Q5" s="26"/>
      <c r="R5" s="26"/>
      <c r="S5" s="26"/>
      <c r="T5" s="26"/>
      <c r="U5" s="60"/>
      <c r="V5" s="60"/>
      <c r="W5" s="60"/>
      <c r="X5" s="77"/>
      <c r="Y5" s="60"/>
      <c r="Z5" s="26"/>
      <c r="AA5" s="26"/>
      <c r="AB5" s="31"/>
      <c r="AC5" s="29"/>
      <c r="AD5" s="11"/>
      <c r="AE5" s="26"/>
      <c r="AF5" s="14"/>
      <c r="AG5" s="9"/>
      <c r="AH5" s="9"/>
    </row>
    <row r="6" spans="1:43" ht="15" customHeight="1" x14ac:dyDescent="0.2">
      <c r="A6" s="1"/>
      <c r="B6" s="78">
        <v>2018</v>
      </c>
      <c r="C6" s="78"/>
      <c r="D6" s="79" t="s">
        <v>41</v>
      </c>
      <c r="E6" s="78"/>
      <c r="F6" s="81" t="s">
        <v>43</v>
      </c>
      <c r="G6" s="83"/>
      <c r="H6" s="82"/>
      <c r="I6" s="78"/>
      <c r="J6" s="78"/>
      <c r="K6" s="78"/>
      <c r="L6" s="78"/>
      <c r="M6" s="78"/>
      <c r="N6" s="80"/>
      <c r="O6" s="74"/>
      <c r="P6" s="26"/>
      <c r="Q6" s="26"/>
      <c r="R6" s="26"/>
      <c r="S6" s="26"/>
      <c r="T6" s="26"/>
      <c r="U6" s="60"/>
      <c r="V6" s="60"/>
      <c r="W6" s="60"/>
      <c r="X6" s="77"/>
      <c r="Y6" s="60"/>
      <c r="Z6" s="26"/>
      <c r="AA6" s="26"/>
      <c r="AB6" s="31"/>
      <c r="AC6" s="29"/>
      <c r="AD6" s="11"/>
      <c r="AE6" s="26"/>
      <c r="AF6" s="14"/>
      <c r="AG6" s="9"/>
      <c r="AH6" s="9"/>
    </row>
    <row r="7" spans="1:43" ht="15" customHeight="1" x14ac:dyDescent="0.2">
      <c r="A7" s="1"/>
      <c r="B7" s="26">
        <v>2018</v>
      </c>
      <c r="C7" s="26" t="s">
        <v>53</v>
      </c>
      <c r="D7" s="27" t="s">
        <v>42</v>
      </c>
      <c r="E7" s="26">
        <v>1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8">
        <v>0</v>
      </c>
      <c r="O7" s="74">
        <v>2</v>
      </c>
      <c r="P7" s="26"/>
      <c r="Q7" s="26"/>
      <c r="R7" s="26"/>
      <c r="S7" s="26"/>
      <c r="T7" s="26"/>
      <c r="U7" s="60"/>
      <c r="V7" s="60"/>
      <c r="W7" s="60"/>
      <c r="X7" s="77"/>
      <c r="Y7" s="60"/>
      <c r="Z7" s="26"/>
      <c r="AA7" s="26"/>
      <c r="AB7" s="26"/>
      <c r="AC7" s="29"/>
      <c r="AD7" s="30"/>
      <c r="AE7" s="26">
        <v>1</v>
      </c>
      <c r="AF7" s="14"/>
      <c r="AG7" s="9"/>
      <c r="AH7" s="9"/>
    </row>
    <row r="8" spans="1:43" ht="15" customHeight="1" x14ac:dyDescent="0.2">
      <c r="A8" s="1"/>
      <c r="B8" s="78">
        <v>2019</v>
      </c>
      <c r="C8" s="78"/>
      <c r="D8" s="79" t="s">
        <v>41</v>
      </c>
      <c r="E8" s="78"/>
      <c r="F8" s="81" t="s">
        <v>43</v>
      </c>
      <c r="G8" s="83"/>
      <c r="H8" s="82"/>
      <c r="I8" s="78"/>
      <c r="J8" s="78"/>
      <c r="K8" s="78"/>
      <c r="L8" s="78"/>
      <c r="M8" s="78"/>
      <c r="N8" s="80"/>
      <c r="O8" s="74"/>
      <c r="P8" s="26"/>
      <c r="Q8" s="26"/>
      <c r="R8" s="26"/>
      <c r="S8" s="26"/>
      <c r="T8" s="26"/>
      <c r="U8" s="60"/>
      <c r="V8" s="60"/>
      <c r="W8" s="60"/>
      <c r="X8" s="77"/>
      <c r="Y8" s="60"/>
      <c r="Z8" s="26"/>
      <c r="AA8" s="26"/>
      <c r="AB8" s="31"/>
      <c r="AC8" s="29"/>
      <c r="AD8" s="11"/>
      <c r="AE8" s="26"/>
      <c r="AF8" s="14"/>
      <c r="AG8" s="9"/>
      <c r="AH8" s="9"/>
    </row>
    <row r="9" spans="1:43" ht="15" customHeight="1" x14ac:dyDescent="0.2">
      <c r="A9" s="1"/>
      <c r="B9" s="17" t="s">
        <v>16</v>
      </c>
      <c r="C9" s="15"/>
      <c r="D9" s="16"/>
      <c r="E9" s="19">
        <f t="shared" ref="E9:M9" si="0">SUM(E5:E8)</f>
        <v>1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2">
        <f>PRODUCT(I9/O9)</f>
        <v>0</v>
      </c>
      <c r="O9" s="75">
        <f t="shared" ref="O9:AE9" si="1">SUM(O5:O8)</f>
        <v>2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1</v>
      </c>
      <c r="AF9" s="14"/>
      <c r="AG9" s="9"/>
      <c r="AH9" s="9"/>
    </row>
    <row r="10" spans="1:43" ht="15" customHeight="1" x14ac:dyDescent="0.2">
      <c r="A10" s="1"/>
      <c r="B10" s="27" t="s">
        <v>2</v>
      </c>
      <c r="C10" s="30"/>
      <c r="D10" s="33">
        <f>SUM(F9:H9)+((I9-F9-G9)/3)+(E9/3)+(Z9*25)+(AA9*25)+(AB9*10)+(AC9*25)+(AD9*20)+(AE9*15)-15</f>
        <v>0.33333333333333393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5"/>
      <c r="AG10" s="9"/>
      <c r="AH10" s="9"/>
    </row>
    <row r="11" spans="1:43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24"/>
      <c r="P11" s="1"/>
      <c r="Q11" s="36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9"/>
      <c r="AH11" s="9"/>
    </row>
    <row r="12" spans="1:43" ht="15" customHeight="1" x14ac:dyDescent="0.25">
      <c r="A12" s="1"/>
      <c r="B12" s="23" t="s">
        <v>17</v>
      </c>
      <c r="C12" s="37"/>
      <c r="D12" s="37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28</v>
      </c>
      <c r="L12" s="19" t="s">
        <v>29</v>
      </c>
      <c r="M12" s="19" t="s">
        <v>30</v>
      </c>
      <c r="N12" s="32" t="s">
        <v>40</v>
      </c>
      <c r="O12" s="38"/>
      <c r="P12" s="39" t="s">
        <v>31</v>
      </c>
      <c r="Q12" s="13"/>
      <c r="R12" s="13"/>
      <c r="S12" s="13"/>
      <c r="T12" s="40"/>
      <c r="U12" s="40"/>
      <c r="V12" s="40"/>
      <c r="W12" s="40"/>
      <c r="X12" s="40"/>
      <c r="Y12" s="13"/>
      <c r="Z12" s="13"/>
      <c r="AA12" s="13"/>
      <c r="AB12" s="13"/>
      <c r="AC12" s="13"/>
      <c r="AD12" s="13"/>
      <c r="AE12" s="13"/>
      <c r="AF12" s="13"/>
      <c r="AG12" s="9"/>
      <c r="AH12" s="9"/>
    </row>
    <row r="13" spans="1:43" ht="15" customHeight="1" x14ac:dyDescent="0.2">
      <c r="A13" s="1"/>
      <c r="B13" s="39" t="s">
        <v>18</v>
      </c>
      <c r="C13" s="13"/>
      <c r="D13" s="41"/>
      <c r="E13" s="26">
        <f>PRODUCT(E9)</f>
        <v>1</v>
      </c>
      <c r="F13" s="26">
        <f>PRODUCT(F9)</f>
        <v>0</v>
      </c>
      <c r="G13" s="26">
        <f>PRODUCT(G9)</f>
        <v>0</v>
      </c>
      <c r="H13" s="26">
        <f>PRODUCT(H9)</f>
        <v>0</v>
      </c>
      <c r="I13" s="26">
        <f>PRODUCT(I9)</f>
        <v>0</v>
      </c>
      <c r="J13" s="1"/>
      <c r="K13" s="42">
        <f>PRODUCT((F13+G13)/E13)</f>
        <v>0</v>
      </c>
      <c r="L13" s="42">
        <f>PRODUCT(H13/E13)</f>
        <v>0</v>
      </c>
      <c r="M13" s="42">
        <f>PRODUCT(I13/E13)</f>
        <v>0</v>
      </c>
      <c r="N13" s="43">
        <f>PRODUCT(N9)</f>
        <v>0</v>
      </c>
      <c r="O13" s="38">
        <f>PRODUCT(O9)</f>
        <v>2</v>
      </c>
      <c r="P13" s="44" t="s">
        <v>22</v>
      </c>
      <c r="Q13" s="45"/>
      <c r="R13" s="45"/>
      <c r="S13" s="46" t="s">
        <v>51</v>
      </c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7" t="s">
        <v>23</v>
      </c>
      <c r="AE13" s="47"/>
      <c r="AF13" s="48" t="s">
        <v>52</v>
      </c>
      <c r="AG13" s="9"/>
      <c r="AH13" s="9"/>
    </row>
    <row r="14" spans="1:43" ht="15" customHeight="1" x14ac:dyDescent="0.2">
      <c r="A14" s="1"/>
      <c r="B14" s="49" t="s">
        <v>19</v>
      </c>
      <c r="C14" s="50"/>
      <c r="D14" s="51"/>
      <c r="E14" s="26"/>
      <c r="F14" s="26"/>
      <c r="G14" s="26"/>
      <c r="H14" s="26"/>
      <c r="I14" s="26"/>
      <c r="J14" s="1"/>
      <c r="K14" s="42"/>
      <c r="L14" s="42"/>
      <c r="M14" s="42"/>
      <c r="N14" s="28"/>
      <c r="O14" s="38"/>
      <c r="P14" s="52" t="s">
        <v>24</v>
      </c>
      <c r="Q14" s="53"/>
      <c r="R14" s="53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/>
      <c r="AE14" s="55"/>
      <c r="AF14" s="56"/>
      <c r="AG14" s="9"/>
      <c r="AH14" s="9"/>
    </row>
    <row r="15" spans="1:43" ht="15" customHeight="1" x14ac:dyDescent="0.2">
      <c r="A15" s="1"/>
      <c r="B15" s="57" t="s">
        <v>20</v>
      </c>
      <c r="C15" s="58"/>
      <c r="D15" s="59"/>
      <c r="E15" s="60"/>
      <c r="F15" s="60"/>
      <c r="G15" s="60"/>
      <c r="H15" s="60"/>
      <c r="I15" s="60"/>
      <c r="J15" s="1"/>
      <c r="K15" s="61"/>
      <c r="L15" s="61"/>
      <c r="M15" s="61"/>
      <c r="N15" s="62"/>
      <c r="O15" s="38"/>
      <c r="P15" s="52" t="s">
        <v>25</v>
      </c>
      <c r="Q15" s="53"/>
      <c r="R15" s="53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/>
      <c r="AE15" s="55"/>
      <c r="AF15" s="56"/>
      <c r="AG15" s="9"/>
      <c r="AH15" s="9"/>
    </row>
    <row r="16" spans="1:43" ht="15" customHeight="1" x14ac:dyDescent="0.2">
      <c r="A16" s="1"/>
      <c r="B16" s="63" t="s">
        <v>21</v>
      </c>
      <c r="C16" s="64"/>
      <c r="D16" s="65"/>
      <c r="E16" s="19">
        <f>SUM(E13:E15)</f>
        <v>1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66">
        <f>PRODUCT((F16+G16)/E16)</f>
        <v>0</v>
      </c>
      <c r="L16" s="66">
        <f>PRODUCT(H16/E16)</f>
        <v>0</v>
      </c>
      <c r="M16" s="66">
        <f>PRODUCT(I16/E16)</f>
        <v>0</v>
      </c>
      <c r="N16" s="32">
        <f>PRODUCT(I16/O16)</f>
        <v>0</v>
      </c>
      <c r="O16" s="38">
        <f>SUM(O13:O15)</f>
        <v>2</v>
      </c>
      <c r="P16" s="67" t="s">
        <v>26</v>
      </c>
      <c r="Q16" s="68"/>
      <c r="R16" s="68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6"/>
      <c r="AE16" s="76"/>
      <c r="AF16" s="70"/>
      <c r="AG16" s="9"/>
      <c r="AH16" s="9"/>
    </row>
    <row r="17" spans="1:34" ht="15" customHeight="1" x14ac:dyDescent="0.2">
      <c r="A17" s="1"/>
      <c r="B17" s="1"/>
      <c r="C17" s="36"/>
      <c r="D17" s="1"/>
      <c r="E17" s="1"/>
      <c r="F17" s="38"/>
      <c r="G17" s="38"/>
      <c r="H17" s="38"/>
      <c r="I17" s="1"/>
      <c r="J17" s="1"/>
      <c r="K17" s="1"/>
      <c r="L17" s="1"/>
      <c r="M17" s="1"/>
      <c r="N17" s="1"/>
      <c r="O17" s="71"/>
      <c r="P17" s="1"/>
      <c r="Q17" s="36"/>
      <c r="R17" s="1"/>
      <c r="S17" s="1"/>
      <c r="T17" s="38"/>
      <c r="U17" s="38"/>
      <c r="V17" s="38"/>
      <c r="W17" s="1"/>
      <c r="X17" s="1"/>
      <c r="Y17" s="1"/>
      <c r="Z17" s="1"/>
      <c r="AA17" s="1"/>
      <c r="AB17" s="1"/>
      <c r="AC17" s="1"/>
      <c r="AD17" s="1"/>
      <c r="AE17" s="1"/>
      <c r="AF17" s="9"/>
      <c r="AG17" s="9"/>
      <c r="AH17" s="9"/>
    </row>
    <row r="18" spans="1:34" ht="15" customHeight="1" x14ac:dyDescent="0.2">
      <c r="A18" s="1"/>
      <c r="B18" s="1" t="s">
        <v>39</v>
      </c>
      <c r="C18" s="1"/>
      <c r="D18" s="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71"/>
      <c r="P18" s="1"/>
      <c r="Q18" s="36"/>
      <c r="R18" s="1"/>
      <c r="S18" s="1"/>
      <c r="T18" s="38"/>
      <c r="U18" s="38"/>
      <c r="V18" s="38"/>
      <c r="W18" s="1"/>
      <c r="X18" s="1"/>
      <c r="Y18" s="1"/>
      <c r="Z18" s="1"/>
      <c r="AA18" s="1"/>
      <c r="AB18" s="1"/>
      <c r="AC18" s="1"/>
      <c r="AD18" s="1"/>
      <c r="AE18" s="1"/>
      <c r="AF18" s="9"/>
      <c r="AG18" s="9"/>
      <c r="AH18" s="9"/>
    </row>
    <row r="19" spans="1:34" ht="15" customHeight="1" x14ac:dyDescent="0.2">
      <c r="A19" s="1"/>
      <c r="B19" s="1"/>
      <c r="C19" s="36"/>
      <c r="D19" s="1" t="s">
        <v>48</v>
      </c>
      <c r="E19" s="1"/>
      <c r="F19" s="38"/>
      <c r="G19" s="38"/>
      <c r="H19" s="38"/>
      <c r="I19" s="1"/>
      <c r="J19" s="1"/>
      <c r="K19" s="1"/>
      <c r="L19" s="1"/>
      <c r="M19" s="1"/>
      <c r="N19" s="1"/>
      <c r="O19" s="71"/>
      <c r="P19" s="1"/>
      <c r="Q19" s="36"/>
      <c r="R19" s="1"/>
      <c r="S19" s="1"/>
      <c r="T19" s="38"/>
      <c r="U19" s="38"/>
      <c r="V19" s="38"/>
      <c r="W19" s="1"/>
      <c r="X19" s="1"/>
      <c r="Y19" s="1"/>
      <c r="Z19" s="1"/>
      <c r="AA19" s="1"/>
      <c r="AB19" s="1"/>
      <c r="AC19" s="1"/>
      <c r="AD19" s="1"/>
      <c r="AE19" s="1"/>
      <c r="AF19" s="9"/>
      <c r="AG19" s="9"/>
      <c r="AH19" s="9"/>
    </row>
    <row r="20" spans="1:34" ht="15" customHeight="1" x14ac:dyDescent="0.2">
      <c r="A20" s="1"/>
      <c r="B20" s="1"/>
      <c r="C20" s="36"/>
      <c r="D20" s="1"/>
      <c r="E20" s="1"/>
      <c r="F20" s="38"/>
      <c r="G20" s="38"/>
      <c r="H20" s="38"/>
      <c r="I20" s="1"/>
      <c r="J20" s="1"/>
      <c r="K20" s="1"/>
      <c r="L20" s="1"/>
      <c r="M20" s="1"/>
      <c r="N20" s="1"/>
      <c r="O20" s="71"/>
      <c r="P20" s="1"/>
      <c r="Q20" s="36"/>
      <c r="R20" s="1"/>
      <c r="S20" s="1"/>
      <c r="T20" s="38"/>
      <c r="U20" s="38"/>
      <c r="V20" s="38"/>
      <c r="W20" s="1"/>
      <c r="X20" s="1"/>
      <c r="Y20" s="1"/>
      <c r="Z20" s="1"/>
      <c r="AA20" s="1"/>
      <c r="AB20" s="1"/>
      <c r="AC20" s="1"/>
      <c r="AD20" s="1"/>
      <c r="AE20" s="1"/>
      <c r="AF20" s="9"/>
      <c r="AG20" s="9"/>
      <c r="AH20" s="9"/>
    </row>
    <row r="21" spans="1:34" ht="15" customHeight="1" x14ac:dyDescent="0.2">
      <c r="A21" s="1"/>
      <c r="B21" s="1"/>
      <c r="C21" s="36"/>
      <c r="D21" s="1"/>
      <c r="E21" s="1"/>
      <c r="F21" s="38"/>
      <c r="G21" s="38"/>
      <c r="H21" s="38"/>
      <c r="I21" s="1"/>
      <c r="J21" s="1"/>
      <c r="K21" s="1"/>
      <c r="L21" s="1"/>
      <c r="M21" s="1"/>
      <c r="N21" s="1"/>
      <c r="O21" s="71"/>
      <c r="P21" s="1"/>
      <c r="Q21" s="36"/>
      <c r="R21" s="1"/>
      <c r="S21" s="1"/>
      <c r="T21" s="38"/>
      <c r="U21" s="38"/>
      <c r="V21" s="38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9"/>
      <c r="AH21" s="9"/>
    </row>
    <row r="22" spans="1:34" ht="15" customHeight="1" x14ac:dyDescent="0.2">
      <c r="A22" s="1"/>
      <c r="B22" s="1"/>
      <c r="C22" s="36"/>
      <c r="D22" s="1"/>
      <c r="E22" s="1"/>
      <c r="F22" s="38"/>
      <c r="G22" s="38"/>
      <c r="H22" s="38"/>
      <c r="I22" s="1"/>
      <c r="J22" s="1"/>
      <c r="K22" s="1"/>
      <c r="L22" s="1"/>
      <c r="M22" s="1"/>
      <c r="N22" s="1"/>
      <c r="O22" s="71"/>
      <c r="P22" s="1"/>
      <c r="Q22" s="36"/>
      <c r="R22" s="1"/>
      <c r="S22" s="1"/>
      <c r="T22" s="38"/>
      <c r="U22" s="38"/>
      <c r="V22" s="38"/>
      <c r="W22" s="1"/>
      <c r="X22" s="1"/>
      <c r="Y22" s="1"/>
      <c r="Z22" s="1"/>
      <c r="AA22" s="1"/>
      <c r="AB22" s="1"/>
      <c r="AC22" s="1"/>
      <c r="AD22" s="1"/>
      <c r="AE22" s="1"/>
      <c r="AF22" s="9"/>
      <c r="AG22" s="9"/>
      <c r="AH22" s="9"/>
    </row>
    <row r="23" spans="1:34" ht="15" customHeight="1" x14ac:dyDescent="0.2">
      <c r="A23" s="1"/>
      <c r="B23" s="1"/>
      <c r="C23" s="36"/>
      <c r="D23" s="1"/>
      <c r="E23" s="1"/>
      <c r="F23" s="38"/>
      <c r="G23" s="38"/>
      <c r="H23" s="38"/>
      <c r="I23" s="1"/>
      <c r="J23" s="1"/>
      <c r="K23" s="1"/>
      <c r="L23" s="1"/>
      <c r="M23" s="1"/>
      <c r="N23" s="1"/>
      <c r="O23" s="71"/>
      <c r="P23" s="1"/>
      <c r="Q23" s="36"/>
      <c r="R23" s="1"/>
      <c r="S23" s="1"/>
      <c r="T23" s="38"/>
      <c r="U23" s="38"/>
      <c r="V23" s="38"/>
      <c r="W23" s="1"/>
      <c r="X23" s="1"/>
      <c r="Y23" s="1"/>
      <c r="Z23" s="1"/>
      <c r="AA23" s="1"/>
      <c r="AB23" s="1"/>
      <c r="AC23" s="1"/>
      <c r="AD23" s="1"/>
      <c r="AE23" s="1"/>
      <c r="AF23" s="9"/>
      <c r="AG23" s="9"/>
      <c r="AH23" s="9"/>
    </row>
    <row r="24" spans="1:34" ht="15" customHeight="1" x14ac:dyDescent="0.2">
      <c r="A24" s="1"/>
      <c r="B24" s="1"/>
      <c r="C24" s="36"/>
      <c r="D24" s="1"/>
      <c r="E24" s="1"/>
      <c r="F24" s="38"/>
      <c r="G24" s="38"/>
      <c r="H24" s="38"/>
      <c r="I24" s="1"/>
      <c r="J24" s="1"/>
      <c r="K24" s="1"/>
      <c r="L24" s="1"/>
      <c r="M24" s="1"/>
      <c r="N24" s="1"/>
      <c r="O24" s="71"/>
      <c r="P24" s="1"/>
      <c r="Q24" s="36"/>
      <c r="R24" s="1"/>
      <c r="S24" s="1"/>
      <c r="T24" s="38"/>
      <c r="U24" s="38"/>
      <c r="V24" s="38"/>
      <c r="W24" s="1"/>
      <c r="X24" s="1"/>
      <c r="Y24" s="1"/>
      <c r="Z24" s="1"/>
      <c r="AA24" s="1"/>
      <c r="AB24" s="1"/>
      <c r="AC24" s="1"/>
      <c r="AD24" s="1"/>
      <c r="AE24" s="1"/>
      <c r="AF24" s="9"/>
      <c r="AG24" s="9"/>
      <c r="AH24" s="9"/>
    </row>
    <row r="25" spans="1:34" ht="15" customHeight="1" x14ac:dyDescent="0.2">
      <c r="A25" s="1"/>
      <c r="B25" s="1"/>
      <c r="C25" s="36"/>
      <c r="D25" s="1"/>
      <c r="E25" s="1"/>
      <c r="F25" s="38"/>
      <c r="G25" s="38"/>
      <c r="H25" s="38"/>
      <c r="I25" s="1"/>
      <c r="J25" s="1"/>
      <c r="K25" s="1"/>
      <c r="L25" s="1"/>
      <c r="M25" s="1"/>
      <c r="N25" s="1"/>
      <c r="O25" s="71"/>
      <c r="P25" s="1"/>
      <c r="Q25" s="36"/>
      <c r="R25" s="1"/>
      <c r="S25" s="1"/>
      <c r="T25" s="38"/>
      <c r="U25" s="38"/>
      <c r="V25" s="38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</row>
    <row r="26" spans="1:34" ht="15" customHeight="1" x14ac:dyDescent="0.2">
      <c r="A26" s="1"/>
      <c r="B26" s="1"/>
      <c r="C26" s="36"/>
      <c r="D26" s="1"/>
      <c r="E26" s="1"/>
      <c r="F26" s="38"/>
      <c r="G26" s="38"/>
      <c r="H26" s="38"/>
      <c r="I26" s="1"/>
      <c r="J26" s="1"/>
      <c r="K26" s="1"/>
      <c r="L26" s="1"/>
      <c r="M26" s="1"/>
      <c r="N26" s="1"/>
      <c r="O26" s="71"/>
      <c r="P26" s="1"/>
      <c r="Q26" s="36"/>
      <c r="R26" s="1"/>
      <c r="S26" s="1"/>
      <c r="T26" s="38"/>
      <c r="U26" s="38"/>
      <c r="V26" s="38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</row>
    <row r="27" spans="1:34" ht="15" customHeight="1" x14ac:dyDescent="0.2">
      <c r="A27" s="1"/>
      <c r="B27" s="1"/>
      <c r="C27" s="36"/>
      <c r="D27" s="1"/>
      <c r="E27" s="1"/>
      <c r="F27" s="38"/>
      <c r="G27" s="38"/>
      <c r="H27" s="38"/>
      <c r="I27" s="1"/>
      <c r="J27" s="1"/>
      <c r="K27" s="1"/>
      <c r="L27" s="1"/>
      <c r="M27" s="1"/>
      <c r="N27" s="1"/>
      <c r="O27" s="71"/>
      <c r="P27" s="1"/>
      <c r="Q27" s="36"/>
      <c r="R27" s="1"/>
      <c r="S27" s="1"/>
      <c r="T27" s="38"/>
      <c r="U27" s="38"/>
      <c r="V27" s="38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</row>
    <row r="28" spans="1:34" ht="15" customHeight="1" x14ac:dyDescent="0.2">
      <c r="A28" s="1"/>
      <c r="B28" s="1"/>
      <c r="C28" s="36"/>
      <c r="D28" s="1"/>
      <c r="E28" s="1"/>
      <c r="F28" s="38"/>
      <c r="G28" s="38"/>
      <c r="H28" s="38"/>
      <c r="I28" s="1"/>
      <c r="J28" s="1"/>
      <c r="K28" s="1"/>
      <c r="L28" s="1"/>
      <c r="M28" s="1"/>
      <c r="N28" s="1"/>
      <c r="O28" s="71"/>
      <c r="P28" s="1"/>
      <c r="Q28" s="36"/>
      <c r="R28" s="1"/>
      <c r="S28" s="1"/>
      <c r="T28" s="38"/>
      <c r="U28" s="38"/>
      <c r="V28" s="38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</row>
    <row r="29" spans="1:34" ht="15" customHeight="1" x14ac:dyDescent="0.2">
      <c r="A29" s="1"/>
      <c r="B29" s="1"/>
      <c r="C29" s="36"/>
      <c r="D29" s="1"/>
      <c r="E29" s="1"/>
      <c r="F29" s="38"/>
      <c r="G29" s="38"/>
      <c r="H29" s="38"/>
      <c r="I29" s="1"/>
      <c r="J29" s="1"/>
      <c r="K29" s="1"/>
      <c r="L29" s="1"/>
      <c r="M29" s="1"/>
      <c r="N29" s="1"/>
      <c r="O29" s="71"/>
      <c r="P29" s="1"/>
      <c r="Q29" s="36"/>
      <c r="R29" s="1"/>
      <c r="S29" s="1"/>
      <c r="T29" s="38"/>
      <c r="U29" s="38"/>
      <c r="V29" s="38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</row>
    <row r="30" spans="1:34" ht="15" customHeight="1" x14ac:dyDescent="0.2">
      <c r="A30" s="1"/>
      <c r="B30" s="1"/>
      <c r="C30" s="36"/>
      <c r="D30" s="1"/>
      <c r="E30" s="1"/>
      <c r="F30" s="38"/>
      <c r="G30" s="38"/>
      <c r="H30" s="38"/>
      <c r="I30" s="1"/>
      <c r="J30" s="1"/>
      <c r="K30" s="1"/>
      <c r="L30" s="1"/>
      <c r="M30" s="1"/>
      <c r="N30" s="1"/>
      <c r="O30" s="71"/>
      <c r="P30" s="1"/>
      <c r="Q30" s="36"/>
      <c r="R30" s="1"/>
      <c r="S30" s="1"/>
      <c r="T30" s="38"/>
      <c r="U30" s="38"/>
      <c r="V30" s="38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</row>
    <row r="31" spans="1:34" ht="15" customHeight="1" x14ac:dyDescent="0.2">
      <c r="A31" s="1"/>
      <c r="B31" s="1"/>
      <c r="C31" s="36"/>
      <c r="D31" s="1"/>
      <c r="E31" s="1"/>
      <c r="F31" s="38"/>
      <c r="G31" s="38"/>
      <c r="H31" s="38"/>
      <c r="I31" s="1"/>
      <c r="J31" s="1"/>
      <c r="K31" s="1"/>
      <c r="L31" s="1"/>
      <c r="M31" s="1"/>
      <c r="N31" s="1"/>
      <c r="O31" s="71"/>
      <c r="P31" s="1"/>
      <c r="Q31" s="36"/>
      <c r="R31" s="1"/>
      <c r="S31" s="1"/>
      <c r="T31" s="38"/>
      <c r="U31" s="38"/>
      <c r="V31" s="38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</row>
    <row r="32" spans="1:34" ht="15" customHeight="1" x14ac:dyDescent="0.2">
      <c r="A32" s="1"/>
      <c r="B32" s="1"/>
      <c r="C32" s="36"/>
      <c r="D32" s="1"/>
      <c r="E32" s="1"/>
      <c r="F32" s="38"/>
      <c r="G32" s="38"/>
      <c r="H32" s="38"/>
      <c r="I32" s="1"/>
      <c r="J32" s="1"/>
      <c r="K32" s="1"/>
      <c r="L32" s="1"/>
      <c r="M32" s="1"/>
      <c r="N32" s="1"/>
      <c r="O32" s="71"/>
      <c r="P32" s="1"/>
      <c r="Q32" s="36"/>
      <c r="R32" s="1"/>
      <c r="S32" s="1"/>
      <c r="T32" s="38"/>
      <c r="U32" s="38"/>
      <c r="V32" s="38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</row>
    <row r="33" spans="1:34" ht="15" customHeight="1" x14ac:dyDescent="0.2">
      <c r="A33" s="1"/>
      <c r="B33" s="1"/>
      <c r="C33" s="36"/>
      <c r="D33" s="1"/>
      <c r="E33" s="1"/>
      <c r="F33" s="38"/>
      <c r="G33" s="38"/>
      <c r="H33" s="38"/>
      <c r="I33" s="1"/>
      <c r="J33" s="1"/>
      <c r="K33" s="1"/>
      <c r="L33" s="1"/>
      <c r="M33" s="1"/>
      <c r="N33" s="1"/>
      <c r="O33" s="71"/>
      <c r="P33" s="1"/>
      <c r="Q33" s="36"/>
      <c r="R33" s="1"/>
      <c r="S33" s="1"/>
      <c r="T33" s="38"/>
      <c r="U33" s="38"/>
      <c r="V33" s="38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</row>
    <row r="34" spans="1:34" ht="15" customHeight="1" x14ac:dyDescent="0.2">
      <c r="A34" s="1"/>
      <c r="B34" s="1"/>
      <c r="C34" s="36"/>
      <c r="D34" s="1"/>
      <c r="E34" s="1"/>
      <c r="F34" s="38"/>
      <c r="G34" s="38"/>
      <c r="H34" s="38"/>
      <c r="I34" s="1"/>
      <c r="J34" s="1"/>
      <c r="K34" s="1"/>
      <c r="L34" s="1"/>
      <c r="M34" s="1"/>
      <c r="N34" s="1"/>
      <c r="O34" s="71"/>
      <c r="P34" s="1"/>
      <c r="Q34" s="36"/>
      <c r="R34" s="1"/>
      <c r="S34" s="1"/>
      <c r="T34" s="38"/>
      <c r="U34" s="38"/>
      <c r="V34" s="38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</row>
    <row r="35" spans="1:34" ht="15" customHeight="1" x14ac:dyDescent="0.2">
      <c r="A35" s="1"/>
      <c r="B35" s="1"/>
      <c r="C35" s="36"/>
      <c r="D35" s="1"/>
      <c r="E35" s="1"/>
      <c r="F35" s="38"/>
      <c r="G35" s="38"/>
      <c r="H35" s="38"/>
      <c r="I35" s="1"/>
      <c r="J35" s="1"/>
      <c r="K35" s="1"/>
      <c r="L35" s="1"/>
      <c r="M35" s="1"/>
      <c r="N35" s="1"/>
      <c r="O35" s="71"/>
      <c r="P35" s="1"/>
      <c r="Q35" s="36"/>
      <c r="R35" s="1"/>
      <c r="S35" s="1"/>
      <c r="T35" s="38"/>
      <c r="U35" s="38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</row>
    <row r="36" spans="1:34" ht="15" customHeight="1" x14ac:dyDescent="0.2">
      <c r="A36" s="1"/>
      <c r="B36" s="1"/>
      <c r="C36" s="36"/>
      <c r="D36" s="1"/>
      <c r="E36" s="1"/>
      <c r="F36" s="38"/>
      <c r="G36" s="38"/>
      <c r="H36" s="38"/>
      <c r="I36" s="1"/>
      <c r="J36" s="1"/>
      <c r="K36" s="1"/>
      <c r="L36" s="1"/>
      <c r="M36" s="1"/>
      <c r="N36" s="1"/>
      <c r="O36" s="71"/>
      <c r="P36" s="1"/>
      <c r="Q36" s="36"/>
      <c r="R36" s="1"/>
      <c r="S36" s="1"/>
      <c r="T36" s="38"/>
      <c r="U36" s="38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</row>
    <row r="37" spans="1:34" ht="15" customHeight="1" x14ac:dyDescent="0.2">
      <c r="A37" s="1"/>
      <c r="B37" s="1"/>
      <c r="C37" s="36"/>
      <c r="D37" s="1"/>
      <c r="E37" s="1"/>
      <c r="F37" s="38"/>
      <c r="G37" s="38"/>
      <c r="H37" s="38"/>
      <c r="I37" s="1"/>
      <c r="J37" s="1"/>
      <c r="K37" s="1"/>
      <c r="L37" s="1"/>
      <c r="M37" s="1"/>
      <c r="N37" s="1"/>
      <c r="O37" s="71"/>
      <c r="P37" s="1"/>
      <c r="Q37" s="36"/>
      <c r="R37" s="1"/>
      <c r="S37" s="1"/>
      <c r="T37" s="38"/>
      <c r="U37" s="38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</row>
    <row r="38" spans="1:34" ht="15" customHeight="1" x14ac:dyDescent="0.2">
      <c r="A38" s="1"/>
      <c r="B38" s="1"/>
      <c r="C38" s="36"/>
      <c r="D38" s="1"/>
      <c r="E38" s="1"/>
      <c r="F38" s="38"/>
      <c r="G38" s="38"/>
      <c r="H38" s="38"/>
      <c r="I38" s="1"/>
      <c r="J38" s="1"/>
      <c r="K38" s="1"/>
      <c r="L38" s="1"/>
      <c r="M38" s="1"/>
      <c r="N38" s="1"/>
      <c r="O38" s="71"/>
      <c r="P38" s="1"/>
      <c r="Q38" s="36"/>
      <c r="R38" s="1"/>
      <c r="S38" s="1"/>
      <c r="T38" s="38"/>
      <c r="U38" s="38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</row>
    <row r="39" spans="1:34" ht="15" customHeight="1" x14ac:dyDescent="0.2">
      <c r="A39" s="1"/>
      <c r="B39" s="1"/>
      <c r="C39" s="36"/>
      <c r="D39" s="1"/>
      <c r="E39" s="1"/>
      <c r="F39" s="38"/>
      <c r="G39" s="38"/>
      <c r="H39" s="38"/>
      <c r="I39" s="1"/>
      <c r="J39" s="1"/>
      <c r="K39" s="1"/>
      <c r="L39" s="1"/>
      <c r="M39" s="1"/>
      <c r="N39" s="1"/>
      <c r="O39" s="71"/>
      <c r="P39" s="1"/>
      <c r="Q39" s="36"/>
      <c r="R39" s="1"/>
      <c r="S39" s="1"/>
      <c r="T39" s="38"/>
      <c r="U39" s="38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</row>
    <row r="40" spans="1:34" ht="15" customHeight="1" x14ac:dyDescent="0.2">
      <c r="A40" s="1"/>
      <c r="B40" s="1"/>
      <c r="C40" s="36"/>
      <c r="D40" s="1"/>
      <c r="E40" s="1"/>
      <c r="F40" s="38"/>
      <c r="G40" s="38"/>
      <c r="H40" s="38"/>
      <c r="I40" s="1"/>
      <c r="J40" s="1"/>
      <c r="K40" s="1"/>
      <c r="L40" s="1"/>
      <c r="M40" s="1"/>
      <c r="N40" s="1"/>
      <c r="O40" s="71"/>
      <c r="P40" s="1"/>
      <c r="Q40" s="36"/>
      <c r="R40" s="1"/>
      <c r="S40" s="1"/>
      <c r="T40" s="38"/>
      <c r="U40" s="38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</row>
  </sheetData>
  <sortState ref="D16:D19">
    <sortCondition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2019-09-01T21:40:51Z</dcterms:modified>
</cp:coreProperties>
</file>