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14" i="1" l="1"/>
  <c r="Q9" i="1"/>
  <c r="Q8" i="1"/>
  <c r="G9" i="1"/>
  <c r="F9" i="1"/>
  <c r="E9" i="1"/>
  <c r="H7" i="1"/>
  <c r="T9" i="1" l="1"/>
  <c r="P9" i="1"/>
  <c r="O9" i="1"/>
  <c r="N9" i="1"/>
  <c r="L9" i="1"/>
  <c r="K9" i="1"/>
  <c r="J9" i="1"/>
  <c r="S9" i="1"/>
  <c r="R9" i="1"/>
  <c r="G12" i="1"/>
  <c r="G15" i="1" s="1"/>
  <c r="F12" i="1"/>
  <c r="E12" i="1"/>
  <c r="E15" i="1" s="1"/>
  <c r="H9" i="1" l="1"/>
  <c r="F15" i="1"/>
  <c r="H15" i="1" s="1"/>
  <c r="H12" i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<sst xmlns="http://schemas.openxmlformats.org/spreadsheetml/2006/main" count="56" uniqueCount="33">
  <si>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</si>
  <si>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</si>
  <si>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</si>
  <si>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</si>
  <si>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</si>
  <si>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</si>
  <si>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</si>
  <si>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</si>
  <si>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</si>
  <si>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</si>
  <si>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</si>
  <si>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</si>
  <si>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</si>
  <si>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</si>
  <si>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</si>
  <si>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</si>
  <si>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PattU</t>
  </si>
  <si>
    <t>10.</t>
  </si>
  <si>
    <t>Jari Luoto</t>
  </si>
  <si>
    <t>29.8.1968</t>
  </si>
  <si>
    <t xml:space="preserve">PLAY OFF </t>
  </si>
  <si>
    <t>SARJAT</t>
  </si>
  <si>
    <t>Puolivälierät</t>
  </si>
  <si>
    <t>Välierät</t>
  </si>
  <si>
    <t>Finaalit</t>
  </si>
  <si>
    <t>KPK</t>
  </si>
  <si>
    <t>12.</t>
  </si>
  <si>
    <t xml:space="preserve"> MYP,  1  ottelu</t>
  </si>
  <si>
    <t>Seurat:</t>
  </si>
  <si>
    <t>PattU = Pattijoen Urheilijat  (1928)</t>
  </si>
  <si>
    <t>KPK = Kajaanin Pallokerho  (1933)</t>
  </si>
  <si>
    <t xml:space="preserve"> Vuoden pelinjohtaja (PSU)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</si>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</sst>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8" customWidth="1"/>
    <col min="3" max="3" width="8.28515625" style="95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6" customWidth="1"/>
    <col min="21" max="21" width="28.85546875" style="3" customWidth="1"/>
    <col min="22" max="22" width="75.85546875" style="3" customWidth="1"/>
    <col min="23" max="23" width="55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84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24" customFormat="1" ht="20.100000000000001" customHeight="1" x14ac:dyDescent="0.25">
      <c r="A2" s="18"/>
      <c r="B2" s="15" t="s">
        <v>18</v>
      </c>
      <c r="C2" s="85"/>
      <c r="D2" s="17" t="s">
        <v>19</v>
      </c>
      <c r="E2" s="16"/>
      <c r="F2" s="19"/>
      <c r="G2" s="19"/>
      <c r="H2" s="20"/>
      <c r="I2" s="19"/>
      <c r="J2" s="20"/>
      <c r="K2" s="19"/>
      <c r="L2" s="20"/>
      <c r="M2" s="19"/>
      <c r="N2" s="19"/>
      <c r="O2" s="20"/>
      <c r="P2" s="19"/>
      <c r="Q2" s="21"/>
      <c r="R2" s="20"/>
      <c r="S2" s="20"/>
      <c r="T2" s="20"/>
      <c r="U2" s="22"/>
      <c r="V2" s="23"/>
      <c r="W2" s="23"/>
      <c r="X2" s="23"/>
      <c r="Y2" s="23"/>
    </row>
    <row r="3" spans="1:25" s="24" customFormat="1" ht="15" customHeight="1" x14ac:dyDescent="0.25">
      <c r="A3" s="18"/>
      <c r="B3" s="25" t="s">
        <v>15</v>
      </c>
      <c r="C3" s="86" t="s">
        <v>5</v>
      </c>
      <c r="D3" s="27"/>
      <c r="E3" s="28"/>
      <c r="F3" s="27"/>
      <c r="G3" s="27"/>
      <c r="H3" s="29"/>
      <c r="I3" s="30"/>
      <c r="J3" s="26" t="s">
        <v>6</v>
      </c>
      <c r="K3" s="31"/>
      <c r="L3" s="32"/>
      <c r="M3" s="29"/>
      <c r="N3" s="26" t="s">
        <v>7</v>
      </c>
      <c r="O3" s="31"/>
      <c r="P3" s="39"/>
      <c r="Q3" s="29"/>
      <c r="R3" s="33" t="s">
        <v>14</v>
      </c>
      <c r="S3" s="27"/>
      <c r="T3" s="29"/>
      <c r="U3" s="34" t="s">
        <v>32</v>
      </c>
      <c r="V3" s="23"/>
      <c r="W3" s="23"/>
      <c r="X3" s="23"/>
      <c r="Y3" s="23"/>
    </row>
    <row r="4" spans="1:25" s="40" customFormat="1" ht="15" customHeight="1" x14ac:dyDescent="0.25">
      <c r="A4" s="18"/>
      <c r="B4" s="35" t="s">
        <v>0</v>
      </c>
      <c r="C4" s="87" t="s">
        <v>1</v>
      </c>
      <c r="D4" s="35" t="s">
        <v>3</v>
      </c>
      <c r="E4" s="35" t="s">
        <v>13</v>
      </c>
      <c r="F4" s="35" t="s">
        <v>11</v>
      </c>
      <c r="G4" s="36" t="s">
        <v>12</v>
      </c>
      <c r="H4" s="35" t="s">
        <v>10</v>
      </c>
      <c r="I4" s="37"/>
      <c r="J4" s="35" t="s">
        <v>13</v>
      </c>
      <c r="K4" s="35" t="s">
        <v>11</v>
      </c>
      <c r="L4" s="38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36">
        <v>1</v>
      </c>
      <c r="S4" s="39">
        <v>2</v>
      </c>
      <c r="T4" s="35">
        <v>3</v>
      </c>
      <c r="U4" s="29"/>
      <c r="V4" s="18"/>
      <c r="W4" s="23"/>
      <c r="X4" s="23"/>
      <c r="Y4" s="23"/>
    </row>
    <row r="5" spans="1:25" s="40" customFormat="1" ht="15" customHeight="1" x14ac:dyDescent="0.25">
      <c r="A5" s="18"/>
      <c r="B5" s="25">
        <v>2000</v>
      </c>
      <c r="C5" s="88" t="s">
        <v>25</v>
      </c>
      <c r="D5" s="25"/>
      <c r="E5" s="25"/>
      <c r="F5" s="25"/>
      <c r="G5" s="25"/>
      <c r="H5" s="46"/>
      <c r="I5" s="37"/>
      <c r="J5" s="25"/>
      <c r="K5" s="25"/>
      <c r="L5" s="25"/>
      <c r="M5" s="46"/>
      <c r="N5" s="25"/>
      <c r="O5" s="25"/>
      <c r="P5" s="25"/>
      <c r="Q5" s="46"/>
      <c r="R5" s="22"/>
      <c r="S5" s="47"/>
      <c r="T5" s="25"/>
      <c r="U5" s="34" t="s">
        <v>31</v>
      </c>
      <c r="V5" s="23"/>
      <c r="W5" s="23"/>
      <c r="X5" s="23"/>
      <c r="Y5" s="23"/>
    </row>
    <row r="6" spans="1:25" s="40" customFormat="1" ht="15" customHeight="1" x14ac:dyDescent="0.25">
      <c r="A6" s="18"/>
      <c r="B6" s="41">
        <v>2002</v>
      </c>
      <c r="C6" s="42" t="s">
        <v>25</v>
      </c>
      <c r="D6" s="41" t="s">
        <v>26</v>
      </c>
      <c r="E6" s="42" t="s">
        <v>27</v>
      </c>
      <c r="F6" s="43"/>
      <c r="G6" s="44"/>
      <c r="H6" s="45"/>
      <c r="I6" s="37"/>
      <c r="J6" s="25"/>
      <c r="K6" s="25"/>
      <c r="L6" s="25"/>
      <c r="M6" s="46"/>
      <c r="N6" s="25"/>
      <c r="O6" s="25"/>
      <c r="P6" s="25"/>
      <c r="Q6" s="25"/>
      <c r="R6" s="22"/>
      <c r="S6" s="47"/>
      <c r="T6" s="25"/>
      <c r="U6" s="34"/>
      <c r="V6" s="23"/>
      <c r="W6" s="23"/>
      <c r="X6" s="23"/>
      <c r="Y6" s="23"/>
    </row>
    <row r="7" spans="1:25" s="40" customFormat="1" ht="15" customHeight="1" x14ac:dyDescent="0.25">
      <c r="A7" s="18"/>
      <c r="B7" s="25">
        <v>2004</v>
      </c>
      <c r="C7" s="88" t="s">
        <v>16</v>
      </c>
      <c r="D7" s="25" t="s">
        <v>17</v>
      </c>
      <c r="E7" s="25">
        <v>9</v>
      </c>
      <c r="F7" s="25">
        <v>2</v>
      </c>
      <c r="G7" s="25">
        <v>7</v>
      </c>
      <c r="H7" s="46">
        <f>PRODUCT(F7/E7)</f>
        <v>0.22222222222222221</v>
      </c>
      <c r="I7" s="37"/>
      <c r="J7" s="25"/>
      <c r="K7" s="25"/>
      <c r="L7" s="25"/>
      <c r="M7" s="46"/>
      <c r="N7" s="25"/>
      <c r="O7" s="25"/>
      <c r="P7" s="25"/>
      <c r="Q7" s="25"/>
      <c r="R7" s="22"/>
      <c r="S7" s="47"/>
      <c r="T7" s="25"/>
      <c r="U7" s="34"/>
      <c r="V7" s="23"/>
      <c r="W7" s="23"/>
      <c r="X7" s="23"/>
      <c r="Y7" s="23"/>
    </row>
    <row r="8" spans="1:25" s="40" customFormat="1" ht="15" customHeight="1" x14ac:dyDescent="0.25">
      <c r="A8" s="18"/>
      <c r="B8" s="25">
        <v>2016</v>
      </c>
      <c r="C8" s="88" t="s">
        <v>16</v>
      </c>
      <c r="D8" s="25" t="s">
        <v>26</v>
      </c>
      <c r="E8" s="25">
        <v>0</v>
      </c>
      <c r="F8" s="25">
        <v>0</v>
      </c>
      <c r="G8" s="25">
        <v>0</v>
      </c>
      <c r="H8" s="46"/>
      <c r="I8" s="37"/>
      <c r="J8" s="25"/>
      <c r="K8" s="25"/>
      <c r="L8" s="25"/>
      <c r="M8" s="46"/>
      <c r="N8" s="25">
        <v>1</v>
      </c>
      <c r="O8" s="25">
        <v>1</v>
      </c>
      <c r="P8" s="25">
        <v>0</v>
      </c>
      <c r="Q8" s="46">
        <f>PRODUCT(O8/N8)</f>
        <v>1</v>
      </c>
      <c r="R8" s="22"/>
      <c r="S8" s="47"/>
      <c r="T8" s="25"/>
      <c r="U8" s="34"/>
      <c r="V8" s="23"/>
      <c r="W8" s="23"/>
      <c r="X8" s="23"/>
      <c r="Y8" s="23"/>
    </row>
    <row r="9" spans="1:25" s="40" customFormat="1" ht="15" customHeight="1" x14ac:dyDescent="0.25">
      <c r="A9" s="18"/>
      <c r="B9" s="48" t="s">
        <v>2</v>
      </c>
      <c r="C9" s="96"/>
      <c r="D9" s="57"/>
      <c r="E9" s="38">
        <f>SUM(E7:E8)</f>
        <v>9</v>
      </c>
      <c r="F9" s="38">
        <f t="shared" ref="F9:G9" si="0">SUM(F7:F8)</f>
        <v>2</v>
      </c>
      <c r="G9" s="38">
        <f t="shared" si="0"/>
        <v>7</v>
      </c>
      <c r="H9" s="49">
        <f>PRODUCT(F9/E9)</f>
        <v>0.22222222222222221</v>
      </c>
      <c r="I9" s="37"/>
      <c r="J9" s="38">
        <f>SUM(J8:J8)</f>
        <v>0</v>
      </c>
      <c r="K9" s="38">
        <f>SUM(K8:K8)</f>
        <v>0</v>
      </c>
      <c r="L9" s="38">
        <f>SUM(L8:L8)</f>
        <v>0</v>
      </c>
      <c r="M9" s="49">
        <v>0</v>
      </c>
      <c r="N9" s="38">
        <f>SUM(N8:N8)</f>
        <v>1</v>
      </c>
      <c r="O9" s="38">
        <f>SUM(O8:O8)</f>
        <v>1</v>
      </c>
      <c r="P9" s="38">
        <f>SUM(P8:P8)</f>
        <v>0</v>
      </c>
      <c r="Q9" s="49">
        <f>PRODUCT(O9/N9)</f>
        <v>1</v>
      </c>
      <c r="R9" s="38">
        <f>SUM(R8:R8)</f>
        <v>0</v>
      </c>
      <c r="S9" s="38">
        <f>SUM(S8:S8)</f>
        <v>0</v>
      </c>
      <c r="T9" s="38">
        <f>SUM(T8:T8)</f>
        <v>0</v>
      </c>
      <c r="U9" s="34"/>
      <c r="V9" s="23"/>
      <c r="W9" s="23"/>
      <c r="X9" s="23"/>
      <c r="Y9" s="23"/>
    </row>
    <row r="10" spans="1:25" s="24" customFormat="1" ht="15" customHeight="1" x14ac:dyDescent="0.25">
      <c r="A10" s="18"/>
      <c r="B10" s="50"/>
      <c r="C10" s="89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3"/>
      <c r="V10" s="23"/>
      <c r="W10" s="23"/>
      <c r="X10" s="23"/>
      <c r="Y10" s="23"/>
    </row>
    <row r="11" spans="1:25" s="40" customFormat="1" ht="15" customHeight="1" x14ac:dyDescent="0.25">
      <c r="A11" s="18"/>
      <c r="B11" s="33" t="s">
        <v>4</v>
      </c>
      <c r="C11" s="90"/>
      <c r="D11" s="54"/>
      <c r="E11" s="31" t="s">
        <v>13</v>
      </c>
      <c r="F11" s="31" t="s">
        <v>11</v>
      </c>
      <c r="G11" s="29" t="s">
        <v>12</v>
      </c>
      <c r="H11" s="31" t="s">
        <v>10</v>
      </c>
      <c r="I11" s="55"/>
      <c r="J11" s="56" t="s">
        <v>20</v>
      </c>
      <c r="K11" s="57"/>
      <c r="L11" s="57"/>
      <c r="M11" s="35" t="s">
        <v>21</v>
      </c>
      <c r="N11" s="35" t="s">
        <v>13</v>
      </c>
      <c r="O11" s="35" t="s">
        <v>11</v>
      </c>
      <c r="P11" s="35" t="s">
        <v>12</v>
      </c>
      <c r="Q11" s="35" t="s">
        <v>10</v>
      </c>
      <c r="R11" s="58"/>
      <c r="S11" s="59"/>
      <c r="T11" s="60"/>
      <c r="U11" s="61"/>
      <c r="V11" s="23"/>
      <c r="W11" s="23"/>
      <c r="X11" s="23"/>
      <c r="Y11" s="23"/>
    </row>
    <row r="12" spans="1:25" s="40" customFormat="1" ht="15" customHeight="1" x14ac:dyDescent="0.2">
      <c r="A12" s="18"/>
      <c r="B12" s="62" t="s">
        <v>5</v>
      </c>
      <c r="C12" s="21"/>
      <c r="D12" s="63"/>
      <c r="E12" s="25">
        <f>PRODUCT(E9)</f>
        <v>9</v>
      </c>
      <c r="F12" s="25">
        <f>PRODUCT(F9)</f>
        <v>2</v>
      </c>
      <c r="G12" s="25">
        <f>PRODUCT(G9)</f>
        <v>7</v>
      </c>
      <c r="H12" s="46">
        <f>PRODUCT(F12/E12)</f>
        <v>0.22222222222222221</v>
      </c>
      <c r="I12" s="55"/>
      <c r="J12" s="62" t="s">
        <v>22</v>
      </c>
      <c r="K12" s="21"/>
      <c r="L12" s="21"/>
      <c r="M12" s="64"/>
      <c r="N12" s="25"/>
      <c r="O12" s="25"/>
      <c r="P12" s="25"/>
      <c r="Q12" s="46"/>
      <c r="R12" s="65"/>
      <c r="S12" s="66"/>
      <c r="T12" s="67"/>
      <c r="U12" s="68"/>
      <c r="V12" s="23"/>
      <c r="W12" s="23"/>
      <c r="X12" s="23"/>
      <c r="Y12" s="23"/>
    </row>
    <row r="13" spans="1:25" s="40" customFormat="1" ht="15" customHeight="1" x14ac:dyDescent="0.2">
      <c r="A13" s="18"/>
      <c r="B13" s="69" t="s">
        <v>6</v>
      </c>
      <c r="C13" s="91"/>
      <c r="D13" s="70"/>
      <c r="E13" s="25"/>
      <c r="F13" s="25"/>
      <c r="G13" s="25"/>
      <c r="H13" s="46"/>
      <c r="I13" s="55"/>
      <c r="J13" s="71" t="s">
        <v>23</v>
      </c>
      <c r="K13" s="72"/>
      <c r="L13" s="72"/>
      <c r="M13" s="64"/>
      <c r="N13" s="25"/>
      <c r="O13" s="25"/>
      <c r="P13" s="25"/>
      <c r="Q13" s="46"/>
      <c r="R13" s="65"/>
      <c r="S13" s="73"/>
      <c r="T13" s="74"/>
      <c r="U13" s="75"/>
      <c r="V13" s="23"/>
      <c r="W13" s="23"/>
      <c r="X13" s="23"/>
      <c r="Y13" s="23"/>
    </row>
    <row r="14" spans="1:25" s="40" customFormat="1" ht="15" customHeight="1" x14ac:dyDescent="0.2">
      <c r="A14" s="18"/>
      <c r="B14" s="62" t="s">
        <v>7</v>
      </c>
      <c r="C14" s="21"/>
      <c r="D14" s="63"/>
      <c r="E14" s="25">
        <v>1</v>
      </c>
      <c r="F14" s="25">
        <v>1</v>
      </c>
      <c r="G14" s="25">
        <v>0</v>
      </c>
      <c r="H14" s="46">
        <f>PRODUCT(F14/E14)</f>
        <v>1</v>
      </c>
      <c r="I14" s="55"/>
      <c r="J14" s="62" t="s">
        <v>24</v>
      </c>
      <c r="K14" s="21"/>
      <c r="L14" s="20"/>
      <c r="M14" s="64"/>
      <c r="N14" s="25"/>
      <c r="O14" s="25"/>
      <c r="P14" s="25"/>
      <c r="Q14" s="46"/>
      <c r="R14" s="65"/>
      <c r="S14" s="66"/>
      <c r="T14" s="74"/>
      <c r="U14" s="75"/>
      <c r="V14" s="23"/>
      <c r="W14" s="23"/>
      <c r="X14" s="23"/>
      <c r="Y14" s="23"/>
    </row>
    <row r="15" spans="1:25" s="40" customFormat="1" ht="15" customHeight="1" x14ac:dyDescent="0.2">
      <c r="A15" s="18"/>
      <c r="B15" s="59" t="s">
        <v>8</v>
      </c>
      <c r="C15" s="92"/>
      <c r="D15" s="76"/>
      <c r="E15" s="35">
        <f>SUM(E12:E14)</f>
        <v>10</v>
      </c>
      <c r="F15" s="35">
        <f>SUM(F12:F14)</f>
        <v>3</v>
      </c>
      <c r="G15" s="35">
        <f>SUM(G12:G14)</f>
        <v>7</v>
      </c>
      <c r="H15" s="77">
        <f>PRODUCT(F15/E15)</f>
        <v>0.3</v>
      </c>
      <c r="I15" s="55"/>
      <c r="J15" s="59" t="s">
        <v>8</v>
      </c>
      <c r="K15" s="76"/>
      <c r="L15" s="76"/>
      <c r="M15" s="35"/>
      <c r="N15" s="35"/>
      <c r="O15" s="35"/>
      <c r="P15" s="35"/>
      <c r="Q15" s="77"/>
      <c r="R15" s="78"/>
      <c r="S15" s="59"/>
      <c r="T15" s="76"/>
      <c r="U15" s="79"/>
      <c r="V15" s="23"/>
      <c r="W15" s="23"/>
      <c r="X15" s="23"/>
      <c r="Y15" s="23"/>
    </row>
    <row r="16" spans="1:25" s="40" customFormat="1" ht="15" customHeight="1" x14ac:dyDescent="0.2">
      <c r="A16" s="18"/>
      <c r="B16" s="18"/>
      <c r="C16" s="93"/>
      <c r="D16" s="18"/>
      <c r="E16" s="18"/>
      <c r="F16" s="18"/>
      <c r="G16" s="18"/>
      <c r="H16" s="18"/>
      <c r="I16" s="80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3"/>
    </row>
    <row r="17" spans="1:25" s="40" customFormat="1" ht="15" customHeight="1" x14ac:dyDescent="0.2">
      <c r="A17" s="81"/>
      <c r="B17" s="18" t="s">
        <v>28</v>
      </c>
      <c r="C17" s="93" t="s">
        <v>30</v>
      </c>
      <c r="D17" s="81"/>
      <c r="E17" s="18"/>
      <c r="F17" s="55"/>
      <c r="G17" s="55"/>
      <c r="H17" s="55"/>
      <c r="I17" s="82"/>
      <c r="J17" s="18"/>
      <c r="K17" s="55"/>
      <c r="L17" s="55"/>
      <c r="M17" s="55"/>
      <c r="N17" s="18"/>
      <c r="O17" s="55"/>
      <c r="P17" s="55"/>
      <c r="Q17" s="55"/>
      <c r="R17" s="18"/>
      <c r="S17" s="18"/>
      <c r="T17" s="18"/>
      <c r="U17" s="23"/>
      <c r="V17" s="23"/>
      <c r="W17" s="23"/>
      <c r="X17" s="23"/>
      <c r="Y17" s="23"/>
    </row>
    <row r="18" spans="1:25" s="40" customFormat="1" ht="15" customHeight="1" x14ac:dyDescent="0.2">
      <c r="A18" s="18"/>
      <c r="B18" s="18"/>
      <c r="C18" s="93" t="s">
        <v>29</v>
      </c>
      <c r="D18" s="18"/>
      <c r="E18" s="18"/>
      <c r="F18" s="55"/>
      <c r="G18" s="55"/>
      <c r="H18" s="55"/>
      <c r="I18" s="82"/>
      <c r="J18" s="18"/>
      <c r="K18" s="55"/>
      <c r="L18" s="55"/>
      <c r="M18" s="55"/>
      <c r="N18" s="18"/>
      <c r="O18" s="55"/>
      <c r="P18" s="55"/>
      <c r="Q18" s="55"/>
      <c r="R18" s="18"/>
      <c r="S18" s="18"/>
      <c r="T18" s="18"/>
      <c r="U18" s="23"/>
      <c r="V18" s="23"/>
      <c r="W18" s="23"/>
      <c r="X18" s="23"/>
      <c r="Y18" s="23"/>
    </row>
    <row r="19" spans="1:25" s="40" customFormat="1" ht="15" customHeight="1" x14ac:dyDescent="0.2">
      <c r="A19" s="18"/>
      <c r="B19" s="18"/>
      <c r="C19" s="9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23"/>
    </row>
    <row r="20" spans="1:25" s="83" customFormat="1" ht="15" customHeight="1" x14ac:dyDescent="0.2">
      <c r="A20" s="18"/>
      <c r="B20" s="18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23"/>
    </row>
    <row r="21" spans="1:25" s="83" customFormat="1" ht="15" customHeight="1" x14ac:dyDescent="0.2">
      <c r="A21" s="18"/>
      <c r="B21" s="18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23"/>
    </row>
    <row r="22" spans="1:25" s="83" customFormat="1" ht="15" customHeight="1" x14ac:dyDescent="0.2">
      <c r="A22" s="18"/>
      <c r="B22" s="18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3"/>
    </row>
    <row r="23" spans="1:25" s="83" customFormat="1" ht="15" customHeight="1" x14ac:dyDescent="0.2">
      <c r="A23" s="18"/>
      <c r="B23" s="18"/>
      <c r="C23" s="93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3"/>
    </row>
    <row r="24" spans="1:25" s="5" customFormat="1" ht="15" customHeight="1" x14ac:dyDescent="0.2">
      <c r="A24" s="1"/>
      <c r="B24" s="4"/>
      <c r="C24" s="9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"/>
    </row>
    <row r="25" spans="1:25" s="5" customFormat="1" ht="15" customHeight="1" x14ac:dyDescent="0.2">
      <c r="A25" s="1"/>
      <c r="B25" s="4"/>
      <c r="C25" s="9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"/>
    </row>
    <row r="26" spans="1:25" s="5" customFormat="1" ht="15" customHeight="1" x14ac:dyDescent="0.2">
      <c r="A26" s="1"/>
      <c r="B26" s="4"/>
      <c r="C26" s="9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</row>
    <row r="27" spans="1:25" ht="15" customHeight="1" x14ac:dyDescent="0.2">
      <c r="A27" s="1"/>
      <c r="B27" s="4"/>
      <c r="C27" s="9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</row>
    <row r="28" spans="1:25" ht="15" customHeight="1" x14ac:dyDescent="0.2">
      <c r="A28" s="1"/>
      <c r="B28" s="4"/>
      <c r="C28" s="9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</row>
    <row r="29" spans="1:25" ht="15" customHeight="1" x14ac:dyDescent="0.2">
      <c r="A29" s="1"/>
      <c r="B29" s="4"/>
      <c r="C29" s="9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"/>
    </row>
    <row r="30" spans="1:25" ht="15" customHeight="1" x14ac:dyDescent="0.2">
      <c r="A30" s="1"/>
      <c r="B30" s="4"/>
      <c r="C30" s="9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"/>
    </row>
    <row r="31" spans="1:25" ht="15" customHeight="1" x14ac:dyDescent="0.2">
      <c r="A31" s="1"/>
      <c r="B31" s="4"/>
      <c r="C31" s="9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</row>
    <row r="32" spans="1:25" ht="15" customHeight="1" x14ac:dyDescent="0.2">
      <c r="A32" s="1"/>
      <c r="B32" s="4"/>
      <c r="C32" s="9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</row>
    <row r="33" spans="1:25" ht="15" customHeight="1" x14ac:dyDescent="0.2">
      <c r="A33" s="1"/>
      <c r="B33" s="4"/>
      <c r="C33" s="9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</row>
    <row r="34" spans="1:25" ht="15" customHeight="1" x14ac:dyDescent="0.25">
      <c r="A34" s="7"/>
      <c r="B34" s="4"/>
      <c r="C34" s="9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5" ht="15" customHeight="1" x14ac:dyDescent="0.25">
      <c r="A35" s="7"/>
      <c r="B35" s="4"/>
      <c r="C35" s="9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5" ht="15" customHeight="1" x14ac:dyDescent="0.25">
      <c r="A36" s="7"/>
      <c r="B36" s="4"/>
      <c r="C36" s="9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5" ht="15" customHeight="1" x14ac:dyDescent="0.25">
      <c r="A37" s="7"/>
      <c r="B37" s="4"/>
      <c r="C37" s="9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5" ht="15" customHeight="1" x14ac:dyDescent="0.25">
      <c r="A38" s="7"/>
      <c r="B38" s="4"/>
      <c r="C38" s="9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2016-10-19T09:24:00Z</dcterms:modified>
</cp:coreProperties>
</file>