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KORTTI!$B$1:$X$7</definedName>
  </definedNames>
  <calcPr calcId="145621"/>
</workbook>
</file>

<file path=xl/calcChain.xml><?xml version="1.0" encoding="utf-8"?>
<calcChain xmlns="http://schemas.openxmlformats.org/spreadsheetml/2006/main">
  <c r="T26" i="1" l="1"/>
  <c r="T8" i="1"/>
  <c r="S8" i="1"/>
  <c r="G29" i="1" l="1"/>
  <c r="G26" i="1"/>
  <c r="I22" i="1"/>
  <c r="I21" i="1"/>
  <c r="N20" i="1"/>
  <c r="I20" i="1"/>
  <c r="I19" i="1"/>
  <c r="I18" i="1"/>
  <c r="E26" i="1"/>
  <c r="F26" i="1"/>
  <c r="H26" i="1"/>
  <c r="K26" i="1"/>
  <c r="L26" i="1"/>
  <c r="M26" i="1"/>
  <c r="G30" i="1" s="1"/>
  <c r="G32" i="1" s="1"/>
  <c r="O26" i="1"/>
  <c r="P26" i="1"/>
  <c r="Q26" i="1"/>
  <c r="U26" i="1"/>
  <c r="V26" i="1"/>
  <c r="W26" i="1"/>
  <c r="I5" i="1"/>
  <c r="G8" i="1"/>
  <c r="G11" i="1" s="1"/>
  <c r="N26" i="1" l="1"/>
  <c r="I26" i="1"/>
  <c r="M8" i="1"/>
  <c r="L8" i="1"/>
  <c r="K8" i="1"/>
  <c r="H8" i="1" l="1"/>
  <c r="F8" i="1"/>
  <c r="E8" i="1"/>
  <c r="E29" i="1" l="1"/>
  <c r="F29" i="1"/>
  <c r="H29" i="1"/>
  <c r="E30" i="1"/>
  <c r="F30" i="1"/>
  <c r="H30" i="1"/>
  <c r="I30" i="1" l="1"/>
  <c r="H32" i="1"/>
  <c r="E32" i="1"/>
  <c r="I29" i="1"/>
  <c r="F32" i="1" l="1"/>
  <c r="I32" i="1" s="1"/>
  <c r="W8" i="1"/>
  <c r="V8" i="1"/>
  <c r="U8" i="1"/>
  <c r="Q8" i="1"/>
  <c r="P8" i="1"/>
  <c r="F13" i="1" s="1"/>
  <c r="O8" i="1"/>
  <c r="H11" i="1"/>
  <c r="F11" i="1"/>
  <c r="H13" i="1" l="1"/>
  <c r="G13" i="1"/>
  <c r="R8" i="1"/>
  <c r="E13" i="1"/>
  <c r="F14" i="1"/>
  <c r="I8" i="1"/>
  <c r="I11" i="1" s="1"/>
  <c r="E11" i="1"/>
  <c r="H14" i="1" l="1"/>
  <c r="G14" i="1"/>
  <c r="I13" i="1"/>
  <c r="E14" i="1"/>
  <c r="I14" i="1" s="1"/>
</calcChain>
</file>

<file path=xl/sharedStrings.xml><?xml version="1.0" encoding="utf-8"?>
<sst xmlns="http://schemas.openxmlformats.org/spreadsheetml/2006/main" count="129" uniqueCount="47">
  <si>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</si>
  <si>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</si>
  <si>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</si>
  <si>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</si>
  <si>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</si>
  <si>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</si>
  <si>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</si>
  <si>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</si>
  <si>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</si>
  <si>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</si>
  <si>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</si>
  <si>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</si>
  <si>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</si>
  <si>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</si>
  <si>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</si>
  <si>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</si>
  <si>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</si>
  <si>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</si>
  <si>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</si>
  <si>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</si>
  <si>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</si>
  <si>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</si>
  <si>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</si>
  <si>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</si>
  <si>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</si>
  <si>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T</t>
  </si>
  <si>
    <t>UPV = Ulvilan Pesä-Veikot  (1957)</t>
  </si>
  <si>
    <t>KK-V = Kokemäen Kova-Väki  (1921)</t>
  </si>
  <si>
    <t>Erkki Leppäniemi</t>
  </si>
  <si>
    <t>10.7.1940   Ilmajoki</t>
  </si>
  <si>
    <t>UPV</t>
  </si>
  <si>
    <t>7.</t>
  </si>
  <si>
    <t xml:space="preserve"> MYP,  22  ottelua</t>
  </si>
  <si>
    <t>3.</t>
  </si>
  <si>
    <t>5.</t>
  </si>
  <si>
    <t>4.</t>
  </si>
  <si>
    <t>loppusarja</t>
  </si>
  <si>
    <t>KK-V</t>
  </si>
  <si>
    <t>12.</t>
  </si>
  <si>
    <t>9.</t>
  </si>
  <si>
    <t xml:space="preserve"> NYP,    1  ottelu</t>
  </si>
  <si>
    <t xml:space="preserve"> NYP,    3  ottelua</t>
  </si>
  <si>
    <t xml:space="preserve"> NYP,  22  ottelua</t>
  </si>
  <si>
    <t>superpesiskarsinta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</si>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</sst>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49" fontId="1" fillId="3" borderId="7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164" fontId="1" fillId="4" borderId="7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vertical="top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/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/>
    <xf numFmtId="0" fontId="1" fillId="6" borderId="7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center"/>
    </xf>
    <xf numFmtId="0" fontId="7" fillId="3" borderId="1" xfId="0" applyFont="1" applyFill="1" applyBorder="1" applyAlignment="1"/>
    <xf numFmtId="164" fontId="1" fillId="6" borderId="8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0" customWidth="1"/>
    <col min="3" max="3" width="7.5703125" style="40" customWidth="1"/>
    <col min="4" max="4" width="5.85546875" style="40" customWidth="1"/>
    <col min="5" max="8" width="5.7109375" style="41" customWidth="1"/>
    <col min="9" max="9" width="10.7109375" style="41" customWidth="1"/>
    <col min="10" max="10" width="0.5703125" style="41" customWidth="1"/>
    <col min="11" max="13" width="5.7109375" style="41" customWidth="1"/>
    <col min="14" max="14" width="10.7109375" style="41" customWidth="1"/>
    <col min="15" max="17" width="5.7109375" style="41" customWidth="1"/>
    <col min="18" max="18" width="10.5703125" style="41" customWidth="1"/>
    <col min="19" max="20" width="6.28515625" style="39" customWidth="1"/>
    <col min="21" max="23" width="3.7109375" style="39" customWidth="1"/>
    <col min="24" max="24" width="25.42578125" style="3" customWidth="1"/>
    <col min="25" max="25" width="48.5703125" style="3" customWidth="1"/>
    <col min="26" max="26" width="9.140625" style="3"/>
    <col min="27" max="27" width="16" style="3" customWidth="1"/>
    <col min="28" max="28" width="58.85546875" style="3" customWidth="1"/>
    <col min="29" max="16384" width="9.140625" style="3"/>
  </cols>
  <sheetData>
    <row r="1" spans="1:29" s="47" customFormat="1" ht="23.1" customHeight="1" x14ac:dyDescent="0.3">
      <c r="A1" s="42"/>
      <c r="B1" s="55" t="s">
        <v>8</v>
      </c>
      <c r="C1" s="44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4"/>
      <c r="U1" s="44"/>
      <c r="V1" s="44"/>
      <c r="W1" s="44"/>
      <c r="X1" s="45"/>
      <c r="Y1" s="46"/>
      <c r="Z1" s="46"/>
      <c r="AA1" s="46"/>
      <c r="AB1" s="46"/>
    </row>
    <row r="2" spans="1:29" s="54" customFormat="1" ht="20.100000000000001" customHeight="1" x14ac:dyDescent="0.25">
      <c r="A2" s="48"/>
      <c r="B2" s="74" t="s">
        <v>28</v>
      </c>
      <c r="C2" s="90"/>
      <c r="D2" s="90"/>
      <c r="E2" s="75" t="s">
        <v>29</v>
      </c>
      <c r="F2" s="50"/>
      <c r="G2" s="51"/>
      <c r="H2" s="49"/>
      <c r="I2" s="50"/>
      <c r="J2" s="50"/>
      <c r="K2" s="49"/>
      <c r="L2" s="50"/>
      <c r="M2" s="49"/>
      <c r="N2" s="50"/>
      <c r="O2" s="50"/>
      <c r="P2" s="49"/>
      <c r="Q2" s="50"/>
      <c r="R2" s="51"/>
      <c r="S2" s="97"/>
      <c r="T2" s="97"/>
      <c r="U2" s="49"/>
      <c r="V2" s="49"/>
      <c r="W2" s="49"/>
      <c r="X2" s="52"/>
      <c r="Y2" s="53"/>
      <c r="Z2" s="53"/>
      <c r="AA2" s="53"/>
      <c r="AB2" s="53"/>
      <c r="AC2" s="53"/>
    </row>
    <row r="3" spans="1:29" s="5" customFormat="1" ht="15" customHeight="1" x14ac:dyDescent="0.2">
      <c r="A3" s="1"/>
      <c r="B3" s="19" t="s">
        <v>22</v>
      </c>
      <c r="C3" s="34" t="s">
        <v>4</v>
      </c>
      <c r="D3" s="8"/>
      <c r="E3" s="7"/>
      <c r="F3" s="8"/>
      <c r="G3" s="8"/>
      <c r="H3" s="8"/>
      <c r="I3" s="9"/>
      <c r="J3" s="10"/>
      <c r="K3" s="6" t="s">
        <v>5</v>
      </c>
      <c r="L3" s="11"/>
      <c r="M3" s="8"/>
      <c r="N3" s="9"/>
      <c r="O3" s="6" t="s">
        <v>6</v>
      </c>
      <c r="P3" s="11"/>
      <c r="Q3" s="11"/>
      <c r="R3" s="11"/>
      <c r="S3" s="98" t="s">
        <v>44</v>
      </c>
      <c r="T3" s="99"/>
      <c r="U3" s="12" t="s">
        <v>13</v>
      </c>
      <c r="V3" s="8"/>
      <c r="W3" s="9"/>
      <c r="X3" s="13" t="s">
        <v>14</v>
      </c>
      <c r="Y3" s="2"/>
      <c r="Z3" s="2"/>
      <c r="AA3" s="2"/>
      <c r="AB3" s="2"/>
      <c r="AC3" s="2"/>
    </row>
    <row r="4" spans="1:29" ht="15" customHeight="1" x14ac:dyDescent="0.2">
      <c r="A4" s="1"/>
      <c r="B4" s="14" t="s">
        <v>0</v>
      </c>
      <c r="C4" s="69" t="s">
        <v>1</v>
      </c>
      <c r="D4" s="14" t="s">
        <v>3</v>
      </c>
      <c r="E4" s="14" t="s">
        <v>12</v>
      </c>
      <c r="F4" s="14" t="s">
        <v>10</v>
      </c>
      <c r="G4" s="15" t="s">
        <v>25</v>
      </c>
      <c r="H4" s="15" t="s">
        <v>11</v>
      </c>
      <c r="I4" s="14" t="s">
        <v>9</v>
      </c>
      <c r="J4" s="16"/>
      <c r="K4" s="14" t="s">
        <v>12</v>
      </c>
      <c r="L4" s="14" t="s">
        <v>10</v>
      </c>
      <c r="M4" s="17" t="s">
        <v>11</v>
      </c>
      <c r="N4" s="14" t="s">
        <v>9</v>
      </c>
      <c r="O4" s="14" t="s">
        <v>12</v>
      </c>
      <c r="P4" s="14" t="s">
        <v>10</v>
      </c>
      <c r="Q4" s="14" t="s">
        <v>11</v>
      </c>
      <c r="R4" s="14" t="s">
        <v>9</v>
      </c>
      <c r="S4" s="100" t="s">
        <v>45</v>
      </c>
      <c r="T4" s="101" t="s">
        <v>46</v>
      </c>
      <c r="U4" s="15">
        <v>1</v>
      </c>
      <c r="V4" s="18">
        <v>2</v>
      </c>
      <c r="W4" s="14">
        <v>3</v>
      </c>
      <c r="X4" s="9"/>
      <c r="Y4" s="2"/>
      <c r="Z4" s="2"/>
      <c r="AA4" s="2"/>
      <c r="AB4" s="2"/>
      <c r="AC4" s="2"/>
    </row>
    <row r="5" spans="1:29" ht="15" customHeight="1" x14ac:dyDescent="0.2">
      <c r="A5" s="1"/>
      <c r="B5" s="19">
        <v>1974</v>
      </c>
      <c r="C5" s="63" t="s">
        <v>30</v>
      </c>
      <c r="D5" s="19" t="s">
        <v>31</v>
      </c>
      <c r="E5" s="19">
        <v>11</v>
      </c>
      <c r="F5" s="19">
        <v>4</v>
      </c>
      <c r="G5" s="19">
        <v>2</v>
      </c>
      <c r="H5" s="19">
        <v>5</v>
      </c>
      <c r="I5" s="20">
        <f>PRODUCT(F5/E5)</f>
        <v>0.36363636363636365</v>
      </c>
      <c r="J5" s="16"/>
      <c r="K5" s="19"/>
      <c r="L5" s="19"/>
      <c r="M5" s="19"/>
      <c r="N5" s="20"/>
      <c r="O5" s="19"/>
      <c r="P5" s="19"/>
      <c r="Q5" s="19"/>
      <c r="R5" s="19"/>
      <c r="S5" s="85"/>
      <c r="T5" s="80"/>
      <c r="U5" s="61"/>
      <c r="V5" s="62"/>
      <c r="W5" s="19"/>
      <c r="X5" s="13"/>
      <c r="Y5" s="2"/>
      <c r="Z5" s="2"/>
      <c r="AA5" s="2"/>
      <c r="AB5" s="2"/>
      <c r="AC5" s="2"/>
    </row>
    <row r="6" spans="1:29" ht="15" customHeight="1" x14ac:dyDescent="0.2">
      <c r="A6" s="1"/>
      <c r="B6" s="76">
        <v>1989</v>
      </c>
      <c r="C6" s="77" t="s">
        <v>30</v>
      </c>
      <c r="D6" s="78" t="s">
        <v>31</v>
      </c>
      <c r="E6" s="79" t="s">
        <v>32</v>
      </c>
      <c r="F6" s="78"/>
      <c r="G6" s="89"/>
      <c r="H6" s="92"/>
      <c r="I6" s="91"/>
      <c r="J6" s="16"/>
      <c r="K6" s="19"/>
      <c r="L6" s="19"/>
      <c r="M6" s="19"/>
      <c r="N6" s="20"/>
      <c r="O6" s="19"/>
      <c r="P6" s="19"/>
      <c r="Q6" s="19"/>
      <c r="R6" s="19"/>
      <c r="S6" s="85"/>
      <c r="T6" s="80"/>
      <c r="U6" s="61"/>
      <c r="V6" s="62"/>
      <c r="W6" s="19"/>
      <c r="X6" s="13"/>
      <c r="Y6" s="2"/>
      <c r="Z6" s="2"/>
      <c r="AA6" s="2"/>
      <c r="AB6" s="2"/>
      <c r="AC6" s="2"/>
    </row>
    <row r="7" spans="1:29" ht="15" customHeight="1" x14ac:dyDescent="0.2">
      <c r="A7" s="1"/>
      <c r="B7" s="76">
        <v>1990</v>
      </c>
      <c r="C7" s="77" t="s">
        <v>30</v>
      </c>
      <c r="D7" s="78" t="s">
        <v>33</v>
      </c>
      <c r="E7" s="79" t="s">
        <v>32</v>
      </c>
      <c r="F7" s="78"/>
      <c r="G7" s="89"/>
      <c r="H7" s="92"/>
      <c r="I7" s="91"/>
      <c r="J7" s="16"/>
      <c r="K7" s="19"/>
      <c r="L7" s="19"/>
      <c r="M7" s="19"/>
      <c r="N7" s="20"/>
      <c r="O7" s="19">
        <v>2</v>
      </c>
      <c r="P7" s="19">
        <v>0</v>
      </c>
      <c r="Q7" s="19">
        <v>2</v>
      </c>
      <c r="R7" s="19"/>
      <c r="S7" s="85"/>
      <c r="T7" s="80"/>
      <c r="U7" s="61"/>
      <c r="V7" s="62"/>
      <c r="W7" s="19"/>
      <c r="X7" s="13" t="s">
        <v>43</v>
      </c>
      <c r="Y7" s="2"/>
      <c r="Z7" s="2"/>
      <c r="AA7" s="2"/>
      <c r="AB7" s="2"/>
      <c r="AC7" s="2"/>
    </row>
    <row r="8" spans="1:29" ht="15" customHeight="1" x14ac:dyDescent="0.2">
      <c r="A8" s="1"/>
      <c r="B8" s="64" t="s">
        <v>2</v>
      </c>
      <c r="C8" s="34"/>
      <c r="D8" s="57"/>
      <c r="E8" s="17">
        <f>SUM(E5:E7)</f>
        <v>11</v>
      </c>
      <c r="F8" s="17">
        <f>SUM(F5:F7)</f>
        <v>4</v>
      </c>
      <c r="G8" s="17">
        <f>SUM(G5:G7)</f>
        <v>2</v>
      </c>
      <c r="H8" s="17">
        <f>SUM(H5:H7)</f>
        <v>5</v>
      </c>
      <c r="I8" s="21">
        <f t="shared" ref="I8" si="0">PRODUCT(F8/E8)</f>
        <v>0.36363636363636365</v>
      </c>
      <c r="J8" s="16"/>
      <c r="K8" s="17">
        <f>SUM(K5:K7)</f>
        <v>0</v>
      </c>
      <c r="L8" s="17">
        <f>SUM(L5:L7)</f>
        <v>0</v>
      </c>
      <c r="M8" s="17">
        <f>SUM(M5:M7)</f>
        <v>0</v>
      </c>
      <c r="N8" s="21">
        <v>0</v>
      </c>
      <c r="O8" s="17">
        <f>SUM(O5:O7)</f>
        <v>2</v>
      </c>
      <c r="P8" s="17">
        <f>SUM(P5:P7)</f>
        <v>0</v>
      </c>
      <c r="Q8" s="17">
        <f>SUM(Q5:Q7)</f>
        <v>2</v>
      </c>
      <c r="R8" s="21">
        <f t="shared" ref="R8" si="1">PRODUCT(P8/O8)</f>
        <v>0</v>
      </c>
      <c r="S8" s="17">
        <f t="shared" ref="S8" si="2">SUM(S2:S7)</f>
        <v>0</v>
      </c>
      <c r="T8" s="17">
        <f t="shared" ref="T8" si="3">SUM(T2:T7)</f>
        <v>0</v>
      </c>
      <c r="U8" s="17">
        <f>SUM(U7:U7)</f>
        <v>0</v>
      </c>
      <c r="V8" s="17">
        <f>SUM(V7:V7)</f>
        <v>0</v>
      </c>
      <c r="W8" s="17">
        <f>SUM(W7:W7)</f>
        <v>0</v>
      </c>
      <c r="X8" s="107"/>
      <c r="Y8" s="2"/>
      <c r="Z8" s="2"/>
      <c r="AA8" s="2"/>
      <c r="AB8" s="2"/>
      <c r="AC8" s="2"/>
    </row>
    <row r="9" spans="1:29" ht="15" customHeight="1" x14ac:dyDescent="0.2">
      <c r="A9" s="1"/>
      <c r="B9" s="22"/>
      <c r="C9" s="23"/>
      <c r="D9" s="23"/>
      <c r="E9" s="23"/>
      <c r="F9" s="23"/>
      <c r="G9" s="23"/>
      <c r="H9" s="23"/>
      <c r="I9" s="23"/>
      <c r="J9" s="24"/>
      <c r="K9" s="23"/>
      <c r="L9" s="23"/>
      <c r="M9" s="23"/>
      <c r="N9" s="23"/>
      <c r="O9" s="23"/>
      <c r="P9" s="23"/>
      <c r="Q9" s="23"/>
      <c r="R9" s="23"/>
      <c r="S9" s="102"/>
      <c r="T9" s="102"/>
      <c r="U9" s="95"/>
      <c r="V9" s="95"/>
      <c r="W9" s="95"/>
      <c r="X9" s="95"/>
      <c r="Y9" s="2"/>
      <c r="Z9" s="2"/>
      <c r="AA9" s="2"/>
      <c r="AB9" s="2"/>
      <c r="AC9" s="2"/>
    </row>
    <row r="10" spans="1:29" ht="15" customHeight="1" x14ac:dyDescent="0.2">
      <c r="A10" s="1"/>
      <c r="B10" s="12" t="s">
        <v>24</v>
      </c>
      <c r="C10" s="25"/>
      <c r="D10" s="25"/>
      <c r="E10" s="11" t="s">
        <v>12</v>
      </c>
      <c r="F10" s="11" t="s">
        <v>10</v>
      </c>
      <c r="G10" s="9" t="s">
        <v>25</v>
      </c>
      <c r="H10" s="9" t="s">
        <v>11</v>
      </c>
      <c r="I10" s="11" t="s">
        <v>9</v>
      </c>
      <c r="J10" s="26"/>
      <c r="K10" s="56" t="s">
        <v>20</v>
      </c>
      <c r="L10" s="57"/>
      <c r="M10" s="57"/>
      <c r="N10" s="14" t="s">
        <v>16</v>
      </c>
      <c r="O10" s="14" t="s">
        <v>12</v>
      </c>
      <c r="P10" s="14" t="s">
        <v>10</v>
      </c>
      <c r="Q10" s="14" t="s">
        <v>11</v>
      </c>
      <c r="R10" s="14" t="s">
        <v>9</v>
      </c>
      <c r="S10" s="26"/>
      <c r="T10" s="1" t="s">
        <v>21</v>
      </c>
      <c r="U10" s="28"/>
      <c r="V10" s="1" t="s">
        <v>26</v>
      </c>
      <c r="W10" s="28"/>
      <c r="X10" s="28"/>
      <c r="Y10" s="2"/>
      <c r="Z10" s="2"/>
      <c r="AA10" s="2"/>
      <c r="AB10" s="2"/>
      <c r="AC10" s="2"/>
    </row>
    <row r="11" spans="1:29" ht="15" customHeight="1" x14ac:dyDescent="0.2">
      <c r="A11" s="1"/>
      <c r="B11" s="29" t="s">
        <v>4</v>
      </c>
      <c r="C11" s="4"/>
      <c r="D11" s="4"/>
      <c r="E11" s="19">
        <f>PRODUCT(E8)</f>
        <v>11</v>
      </c>
      <c r="F11" s="19">
        <f t="shared" ref="F11:I11" si="4">PRODUCT(F8)</f>
        <v>4</v>
      </c>
      <c r="G11" s="19">
        <f t="shared" ref="G11" si="5">PRODUCT(G8)</f>
        <v>2</v>
      </c>
      <c r="H11" s="19">
        <f t="shared" si="4"/>
        <v>5</v>
      </c>
      <c r="I11" s="72">
        <f t="shared" si="4"/>
        <v>0.36363636363636365</v>
      </c>
      <c r="J11" s="26"/>
      <c r="K11" s="29" t="s">
        <v>17</v>
      </c>
      <c r="L11" s="58"/>
      <c r="M11" s="58"/>
      <c r="N11" s="60"/>
      <c r="O11" s="19"/>
      <c r="P11" s="19"/>
      <c r="Q11" s="19"/>
      <c r="R11" s="20"/>
      <c r="S11" s="108"/>
      <c r="T11" s="27"/>
      <c r="U11" s="28"/>
      <c r="V11" s="28"/>
      <c r="W11" s="28"/>
      <c r="X11" s="28"/>
      <c r="Y11" s="2"/>
      <c r="Z11" s="2"/>
      <c r="AA11" s="2"/>
      <c r="AB11" s="2"/>
      <c r="AC11" s="2"/>
    </row>
    <row r="12" spans="1:29" ht="15" customHeight="1" x14ac:dyDescent="0.2">
      <c r="A12" s="1"/>
      <c r="B12" s="32" t="s">
        <v>5</v>
      </c>
      <c r="C12" s="33"/>
      <c r="D12" s="33"/>
      <c r="E12" s="19"/>
      <c r="F12" s="19"/>
      <c r="G12" s="19"/>
      <c r="H12" s="19"/>
      <c r="I12" s="20"/>
      <c r="J12" s="26"/>
      <c r="K12" s="30" t="s">
        <v>18</v>
      </c>
      <c r="L12" s="31"/>
      <c r="M12" s="31"/>
      <c r="N12" s="60"/>
      <c r="O12" s="19"/>
      <c r="P12" s="19"/>
      <c r="Q12" s="19"/>
      <c r="R12" s="20"/>
      <c r="S12" s="27"/>
      <c r="T12" s="27"/>
      <c r="U12" s="28"/>
      <c r="V12" s="28"/>
      <c r="W12" s="28"/>
      <c r="X12" s="28"/>
      <c r="Y12" s="2"/>
      <c r="Z12" s="2"/>
      <c r="AA12" s="2"/>
      <c r="AB12" s="2"/>
      <c r="AC12" s="2"/>
    </row>
    <row r="13" spans="1:29" ht="15" customHeight="1" x14ac:dyDescent="0.2">
      <c r="A13" s="1"/>
      <c r="B13" s="29" t="s">
        <v>6</v>
      </c>
      <c r="C13" s="4"/>
      <c r="D13" s="4"/>
      <c r="E13" s="19">
        <f>PRODUCT(O8)</f>
        <v>2</v>
      </c>
      <c r="F13" s="19">
        <f>PRODUCT(P8)</f>
        <v>0</v>
      </c>
      <c r="G13" s="19">
        <f>PRODUCT(Q8)</f>
        <v>2</v>
      </c>
      <c r="H13" s="19">
        <f t="shared" ref="H13" si="6">PRODUCT(Q8)</f>
        <v>2</v>
      </c>
      <c r="I13" s="20">
        <f t="shared" ref="I13:I14" si="7">PRODUCT(F13/E13)</f>
        <v>0</v>
      </c>
      <c r="J13" s="26"/>
      <c r="K13" s="29" t="s">
        <v>19</v>
      </c>
      <c r="L13" s="58"/>
      <c r="M13" s="59"/>
      <c r="N13" s="60"/>
      <c r="O13" s="19"/>
      <c r="P13" s="19"/>
      <c r="Q13" s="19"/>
      <c r="R13" s="20"/>
      <c r="S13" s="26"/>
      <c r="T13" s="27"/>
      <c r="U13" s="28"/>
      <c r="V13" s="28"/>
      <c r="W13" s="28"/>
      <c r="X13" s="28"/>
      <c r="Y13" s="2"/>
      <c r="Z13" s="2"/>
      <c r="AA13" s="2"/>
      <c r="AB13" s="2"/>
      <c r="AC13" s="2"/>
    </row>
    <row r="14" spans="1:29" ht="15" customHeight="1" x14ac:dyDescent="0.2">
      <c r="A14" s="1"/>
      <c r="B14" s="34" t="s">
        <v>7</v>
      </c>
      <c r="C14" s="35"/>
      <c r="D14" s="35"/>
      <c r="E14" s="14">
        <f>SUM(E11:E13)</f>
        <v>13</v>
      </c>
      <c r="F14" s="14">
        <f t="shared" ref="F14:H14" si="8">SUM(F11:F13)</f>
        <v>4</v>
      </c>
      <c r="G14" s="14">
        <f t="shared" ref="G14" si="9">SUM(G11:G13)</f>
        <v>4</v>
      </c>
      <c r="H14" s="14">
        <f t="shared" si="8"/>
        <v>7</v>
      </c>
      <c r="I14" s="36">
        <f t="shared" si="7"/>
        <v>0.30769230769230771</v>
      </c>
      <c r="J14" s="26"/>
      <c r="K14" s="34" t="s">
        <v>7</v>
      </c>
      <c r="L14" s="35"/>
      <c r="M14" s="35"/>
      <c r="N14" s="14"/>
      <c r="O14" s="14"/>
      <c r="P14" s="14"/>
      <c r="Q14" s="14"/>
      <c r="R14" s="36"/>
      <c r="S14" s="26"/>
      <c r="T14" s="27"/>
      <c r="U14" s="28"/>
      <c r="V14" s="28"/>
      <c r="W14" s="28"/>
      <c r="X14" s="28"/>
      <c r="Y14" s="2"/>
      <c r="Z14" s="2"/>
      <c r="AA14" s="2"/>
      <c r="AB14" s="2"/>
      <c r="AC14" s="2"/>
    </row>
    <row r="15" spans="1:29" ht="15" customHeight="1" x14ac:dyDescent="0.2">
      <c r="A15" s="1"/>
      <c r="B15" s="37"/>
      <c r="C15" s="37"/>
      <c r="D15" s="28"/>
      <c r="E15" s="37"/>
      <c r="F15" s="26"/>
      <c r="G15" s="26"/>
      <c r="H15" s="26"/>
      <c r="I15" s="26"/>
      <c r="J15" s="94"/>
      <c r="K15" s="37"/>
      <c r="L15" s="26"/>
      <c r="M15" s="26"/>
      <c r="N15" s="26"/>
      <c r="O15" s="37"/>
      <c r="P15" s="26"/>
      <c r="Q15" s="26"/>
      <c r="R15" s="26"/>
      <c r="S15" s="26"/>
      <c r="T15" s="27"/>
      <c r="U15" s="37"/>
      <c r="V15" s="37"/>
      <c r="W15" s="37"/>
      <c r="X15" s="2"/>
      <c r="Y15" s="2"/>
      <c r="Z15" s="2"/>
      <c r="AA15" s="2"/>
      <c r="AB15" s="2"/>
      <c r="AC15" s="2"/>
    </row>
    <row r="16" spans="1:29" s="5" customFormat="1" ht="15" customHeight="1" x14ac:dyDescent="0.2">
      <c r="A16" s="1"/>
      <c r="B16" s="19" t="s">
        <v>23</v>
      </c>
      <c r="C16" s="34" t="s">
        <v>4</v>
      </c>
      <c r="D16" s="68"/>
      <c r="E16" s="35"/>
      <c r="F16" s="68"/>
      <c r="G16" s="68"/>
      <c r="H16" s="68"/>
      <c r="I16" s="15"/>
      <c r="J16" s="96"/>
      <c r="K16" s="69" t="s">
        <v>5</v>
      </c>
      <c r="L16" s="14"/>
      <c r="M16" s="68"/>
      <c r="N16" s="15"/>
      <c r="O16" s="69" t="s">
        <v>6</v>
      </c>
      <c r="P16" s="14"/>
      <c r="Q16" s="14"/>
      <c r="R16" s="14"/>
      <c r="S16" s="104" t="s">
        <v>44</v>
      </c>
      <c r="T16" s="105"/>
      <c r="U16" s="70" t="s">
        <v>13</v>
      </c>
      <c r="V16" s="68"/>
      <c r="W16" s="15"/>
      <c r="X16" s="71" t="s">
        <v>14</v>
      </c>
      <c r="Y16" s="2"/>
      <c r="Z16" s="2"/>
      <c r="AA16" s="2"/>
      <c r="AB16" s="2"/>
      <c r="AC16" s="2"/>
    </row>
    <row r="17" spans="1:29" ht="15" customHeight="1" x14ac:dyDescent="0.2">
      <c r="A17" s="1"/>
      <c r="B17" s="11" t="s">
        <v>0</v>
      </c>
      <c r="C17" s="6" t="s">
        <v>1</v>
      </c>
      <c r="D17" s="11" t="s">
        <v>3</v>
      </c>
      <c r="E17" s="11" t="s">
        <v>12</v>
      </c>
      <c r="F17" s="11" t="s">
        <v>10</v>
      </c>
      <c r="G17" s="9" t="s">
        <v>25</v>
      </c>
      <c r="H17" s="9" t="s">
        <v>11</v>
      </c>
      <c r="I17" s="11" t="s">
        <v>9</v>
      </c>
      <c r="J17" s="16"/>
      <c r="K17" s="11" t="s">
        <v>12</v>
      </c>
      <c r="L17" s="11" t="s">
        <v>10</v>
      </c>
      <c r="M17" s="66" t="s">
        <v>11</v>
      </c>
      <c r="N17" s="11" t="s">
        <v>9</v>
      </c>
      <c r="O17" s="11" t="s">
        <v>12</v>
      </c>
      <c r="P17" s="11" t="s">
        <v>10</v>
      </c>
      <c r="Q17" s="11" t="s">
        <v>11</v>
      </c>
      <c r="R17" s="11" t="s">
        <v>9</v>
      </c>
      <c r="S17" s="100" t="s">
        <v>45</v>
      </c>
      <c r="T17" s="101" t="s">
        <v>46</v>
      </c>
      <c r="U17" s="9">
        <v>1</v>
      </c>
      <c r="V17" s="67">
        <v>2</v>
      </c>
      <c r="W17" s="11">
        <v>3</v>
      </c>
      <c r="X17" s="9"/>
      <c r="Y17" s="2"/>
      <c r="Z17" s="2"/>
      <c r="AA17" s="2"/>
      <c r="AB17" s="2"/>
      <c r="AC17" s="2"/>
    </row>
    <row r="18" spans="1:29" ht="15" customHeight="1" x14ac:dyDescent="0.25">
      <c r="A18" s="1"/>
      <c r="B18" s="80">
        <v>1976</v>
      </c>
      <c r="C18" s="81" t="s">
        <v>30</v>
      </c>
      <c r="D18" s="80" t="s">
        <v>34</v>
      </c>
      <c r="E18" s="80">
        <v>10</v>
      </c>
      <c r="F18" s="80">
        <v>4</v>
      </c>
      <c r="G18" s="80">
        <v>2</v>
      </c>
      <c r="H18" s="80">
        <v>4</v>
      </c>
      <c r="I18" s="82">
        <f>PRODUCT(F18/E18)</f>
        <v>0.4</v>
      </c>
      <c r="J18" s="83"/>
      <c r="K18" s="80"/>
      <c r="L18" s="80"/>
      <c r="M18" s="80"/>
      <c r="N18" s="82"/>
      <c r="O18" s="80"/>
      <c r="P18" s="80"/>
      <c r="Q18" s="80"/>
      <c r="R18" s="82"/>
      <c r="S18" s="85"/>
      <c r="T18" s="80"/>
      <c r="U18" s="84"/>
      <c r="V18" s="85"/>
      <c r="W18" s="80"/>
      <c r="X18" s="86"/>
      <c r="Y18" s="2"/>
      <c r="Z18" s="2"/>
      <c r="AA18" s="2"/>
      <c r="AB18" s="2"/>
      <c r="AC18" s="2"/>
    </row>
    <row r="19" spans="1:29" ht="15" customHeight="1" x14ac:dyDescent="0.25">
      <c r="A19" s="1"/>
      <c r="B19" s="80">
        <v>1977</v>
      </c>
      <c r="C19" s="81" t="s">
        <v>30</v>
      </c>
      <c r="D19" s="80" t="s">
        <v>31</v>
      </c>
      <c r="E19" s="80">
        <v>10</v>
      </c>
      <c r="F19" s="80">
        <v>5</v>
      </c>
      <c r="G19" s="80">
        <v>0</v>
      </c>
      <c r="H19" s="80">
        <v>5</v>
      </c>
      <c r="I19" s="82">
        <f>PRODUCT(F19/E19)</f>
        <v>0.5</v>
      </c>
      <c r="J19" s="83"/>
      <c r="K19" s="80"/>
      <c r="L19" s="80"/>
      <c r="M19" s="80"/>
      <c r="N19" s="82"/>
      <c r="O19" s="80"/>
      <c r="P19" s="80"/>
      <c r="Q19" s="80"/>
      <c r="R19" s="82"/>
      <c r="S19" s="85">
        <v>1</v>
      </c>
      <c r="T19" s="80"/>
      <c r="U19" s="84"/>
      <c r="V19" s="85"/>
      <c r="W19" s="80"/>
      <c r="X19" s="86"/>
      <c r="Y19" s="2"/>
      <c r="Z19" s="2"/>
      <c r="AA19" s="2"/>
      <c r="AB19" s="2"/>
      <c r="AC19" s="2"/>
    </row>
    <row r="20" spans="1:29" ht="15" customHeight="1" x14ac:dyDescent="0.25">
      <c r="A20" s="1"/>
      <c r="B20" s="80">
        <v>1978</v>
      </c>
      <c r="C20" s="81" t="s">
        <v>30</v>
      </c>
      <c r="D20" s="80" t="s">
        <v>35</v>
      </c>
      <c r="E20" s="80">
        <v>10</v>
      </c>
      <c r="F20" s="80">
        <v>7</v>
      </c>
      <c r="G20" s="80">
        <v>1</v>
      </c>
      <c r="H20" s="80">
        <v>2</v>
      </c>
      <c r="I20" s="82">
        <f>PRODUCT(F20/E20)</f>
        <v>0.7</v>
      </c>
      <c r="J20" s="83"/>
      <c r="K20" s="80">
        <v>4</v>
      </c>
      <c r="L20" s="80">
        <v>1</v>
      </c>
      <c r="M20" s="80">
        <v>3</v>
      </c>
      <c r="N20" s="82">
        <f>PRODUCT(L20/K20)</f>
        <v>0.25</v>
      </c>
      <c r="O20" s="80"/>
      <c r="P20" s="80"/>
      <c r="Q20" s="80"/>
      <c r="R20" s="82"/>
      <c r="S20" s="85">
        <v>1</v>
      </c>
      <c r="T20" s="80"/>
      <c r="U20" s="84"/>
      <c r="V20" s="85"/>
      <c r="W20" s="80"/>
      <c r="X20" s="86" t="s">
        <v>36</v>
      </c>
      <c r="Y20" s="2"/>
      <c r="Z20" s="2"/>
      <c r="AA20" s="2"/>
      <c r="AB20" s="2"/>
      <c r="AC20" s="2"/>
    </row>
    <row r="21" spans="1:29" ht="15" customHeight="1" x14ac:dyDescent="0.25">
      <c r="A21" s="1"/>
      <c r="B21" s="80">
        <v>1983</v>
      </c>
      <c r="C21" s="81" t="s">
        <v>30</v>
      </c>
      <c r="D21" s="80" t="s">
        <v>31</v>
      </c>
      <c r="E21" s="80">
        <v>18</v>
      </c>
      <c r="F21" s="80">
        <v>7</v>
      </c>
      <c r="G21" s="80">
        <v>1</v>
      </c>
      <c r="H21" s="80">
        <v>10</v>
      </c>
      <c r="I21" s="82">
        <f>PRODUCT(F21/E21)</f>
        <v>0.3888888888888889</v>
      </c>
      <c r="J21" s="83"/>
      <c r="K21" s="80"/>
      <c r="L21" s="80"/>
      <c r="M21" s="80"/>
      <c r="N21" s="82"/>
      <c r="O21" s="80"/>
      <c r="P21" s="80"/>
      <c r="Q21" s="80"/>
      <c r="R21" s="82"/>
      <c r="S21" s="85"/>
      <c r="T21" s="80"/>
      <c r="U21" s="84"/>
      <c r="V21" s="85"/>
      <c r="W21" s="80"/>
      <c r="X21" s="86"/>
      <c r="Y21" s="2"/>
      <c r="Z21" s="2"/>
      <c r="AA21" s="2"/>
      <c r="AB21" s="2"/>
      <c r="AC21" s="2"/>
    </row>
    <row r="22" spans="1:29" ht="15" customHeight="1" x14ac:dyDescent="0.25">
      <c r="A22" s="1"/>
      <c r="B22" s="80">
        <v>1991</v>
      </c>
      <c r="C22" s="81" t="s">
        <v>37</v>
      </c>
      <c r="D22" s="80" t="s">
        <v>38</v>
      </c>
      <c r="E22" s="80">
        <v>2</v>
      </c>
      <c r="F22" s="80">
        <v>0</v>
      </c>
      <c r="G22" s="80">
        <v>0</v>
      </c>
      <c r="H22" s="80">
        <v>2</v>
      </c>
      <c r="I22" s="82">
        <f>PRODUCT(F22/E22)</f>
        <v>0</v>
      </c>
      <c r="J22" s="83"/>
      <c r="K22" s="80"/>
      <c r="L22" s="80"/>
      <c r="M22" s="80"/>
      <c r="N22" s="82"/>
      <c r="O22" s="80"/>
      <c r="P22" s="80"/>
      <c r="Q22" s="80"/>
      <c r="R22" s="82"/>
      <c r="S22" s="85"/>
      <c r="T22" s="80"/>
      <c r="U22" s="84"/>
      <c r="V22" s="85"/>
      <c r="W22" s="80"/>
      <c r="X22" s="86"/>
      <c r="Y22" s="2"/>
      <c r="Z22" s="2"/>
      <c r="AA22" s="2"/>
      <c r="AB22" s="2"/>
      <c r="AC22" s="2"/>
    </row>
    <row r="23" spans="1:29" ht="15" customHeight="1" x14ac:dyDescent="0.25">
      <c r="A23" s="1"/>
      <c r="B23" s="78">
        <v>1992</v>
      </c>
      <c r="C23" s="87" t="s">
        <v>37</v>
      </c>
      <c r="D23" s="78" t="s">
        <v>39</v>
      </c>
      <c r="E23" s="88" t="s">
        <v>40</v>
      </c>
      <c r="F23" s="78"/>
      <c r="G23" s="89"/>
      <c r="H23" s="92"/>
      <c r="I23" s="93"/>
      <c r="J23" s="83"/>
      <c r="K23" s="80"/>
      <c r="L23" s="80"/>
      <c r="M23" s="80"/>
      <c r="N23" s="82"/>
      <c r="O23" s="80"/>
      <c r="P23" s="80"/>
      <c r="Q23" s="80"/>
      <c r="R23" s="82"/>
      <c r="S23" s="85"/>
      <c r="T23" s="80"/>
      <c r="U23" s="84"/>
      <c r="V23" s="85"/>
      <c r="W23" s="80"/>
      <c r="X23" s="86"/>
      <c r="Y23" s="2"/>
      <c r="Z23" s="2"/>
      <c r="AA23" s="2"/>
      <c r="AB23" s="2"/>
      <c r="AC23" s="2"/>
    </row>
    <row r="24" spans="1:29" ht="15" customHeight="1" x14ac:dyDescent="0.25">
      <c r="A24" s="1"/>
      <c r="B24" s="78">
        <v>1993</v>
      </c>
      <c r="C24" s="87" t="s">
        <v>37</v>
      </c>
      <c r="D24" s="78" t="s">
        <v>34</v>
      </c>
      <c r="E24" s="88" t="s">
        <v>41</v>
      </c>
      <c r="F24" s="78"/>
      <c r="G24" s="89"/>
      <c r="H24" s="92"/>
      <c r="I24" s="93"/>
      <c r="J24" s="83"/>
      <c r="K24" s="80"/>
      <c r="L24" s="80"/>
      <c r="M24" s="80"/>
      <c r="N24" s="82"/>
      <c r="O24" s="80"/>
      <c r="P24" s="80"/>
      <c r="Q24" s="80"/>
      <c r="R24" s="82"/>
      <c r="S24" s="85"/>
      <c r="T24" s="80"/>
      <c r="U24" s="84"/>
      <c r="V24" s="85"/>
      <c r="W24" s="80"/>
      <c r="X24" s="86"/>
      <c r="Y24" s="2"/>
      <c r="Z24" s="2"/>
      <c r="AA24" s="2"/>
      <c r="AB24" s="2"/>
      <c r="AC24" s="2"/>
    </row>
    <row r="25" spans="1:29" ht="15" customHeight="1" x14ac:dyDescent="0.25">
      <c r="A25" s="1"/>
      <c r="B25" s="78">
        <v>1995</v>
      </c>
      <c r="C25" s="87" t="s">
        <v>30</v>
      </c>
      <c r="D25" s="78" t="s">
        <v>33</v>
      </c>
      <c r="E25" s="88" t="s">
        <v>42</v>
      </c>
      <c r="F25" s="78"/>
      <c r="G25" s="89"/>
      <c r="H25" s="92"/>
      <c r="I25" s="93"/>
      <c r="J25" s="83"/>
      <c r="K25" s="80"/>
      <c r="L25" s="80"/>
      <c r="M25" s="80"/>
      <c r="N25" s="82"/>
      <c r="O25" s="80"/>
      <c r="P25" s="80"/>
      <c r="Q25" s="80"/>
      <c r="R25" s="82"/>
      <c r="S25" s="85"/>
      <c r="T25" s="80"/>
      <c r="U25" s="84"/>
      <c r="V25" s="85"/>
      <c r="W25" s="80"/>
      <c r="X25" s="86"/>
      <c r="Y25" s="2"/>
      <c r="Z25" s="2"/>
      <c r="AA25" s="2"/>
      <c r="AB25" s="2"/>
      <c r="AC25" s="2"/>
    </row>
    <row r="26" spans="1:29" ht="15" customHeight="1" x14ac:dyDescent="0.2">
      <c r="A26" s="1"/>
      <c r="B26" s="64" t="s">
        <v>2</v>
      </c>
      <c r="C26" s="34"/>
      <c r="D26" s="57"/>
      <c r="E26" s="17">
        <f>SUM(E18:E25)</f>
        <v>50</v>
      </c>
      <c r="F26" s="17">
        <f>SUM(F18:F25)</f>
        <v>23</v>
      </c>
      <c r="G26" s="17">
        <f>SUM(G18:G25)</f>
        <v>4</v>
      </c>
      <c r="H26" s="17">
        <f>SUM(H18:H25)</f>
        <v>23</v>
      </c>
      <c r="I26" s="21">
        <f t="shared" ref="I26" si="10">PRODUCT(F26/E26)</f>
        <v>0.46</v>
      </c>
      <c r="J26" s="16"/>
      <c r="K26" s="17">
        <f>SUM(K18:K25)</f>
        <v>4</v>
      </c>
      <c r="L26" s="17">
        <f>SUM(L18:L25)</f>
        <v>1</v>
      </c>
      <c r="M26" s="17">
        <f>SUM(M18:M25)</f>
        <v>3</v>
      </c>
      <c r="N26" s="21">
        <f t="shared" ref="N26" si="11">PRODUCT(L26/K26)</f>
        <v>0.25</v>
      </c>
      <c r="O26" s="17">
        <f>SUM(O18:O25)</f>
        <v>0</v>
      </c>
      <c r="P26" s="17">
        <f>SUM(P18:P25)</f>
        <v>0</v>
      </c>
      <c r="Q26" s="17">
        <f>SUM(Q18:Q25)</f>
        <v>0</v>
      </c>
      <c r="R26" s="21">
        <v>0</v>
      </c>
      <c r="S26" s="17">
        <v>2</v>
      </c>
      <c r="T26" s="17">
        <f t="shared" ref="T26" si="12">SUM(T20:T25)</f>
        <v>0</v>
      </c>
      <c r="U26" s="17">
        <f>SUM(U18:U25)</f>
        <v>0</v>
      </c>
      <c r="V26" s="17">
        <f>SUM(V18:V25)</f>
        <v>0</v>
      </c>
      <c r="W26" s="17">
        <f>SUM(W18:W25)</f>
        <v>0</v>
      </c>
      <c r="X26" s="13"/>
      <c r="Y26" s="2"/>
      <c r="Z26" s="2"/>
      <c r="AA26" s="2"/>
      <c r="AB26" s="2"/>
      <c r="AC26" s="2"/>
    </row>
    <row r="27" spans="1:29" ht="15" customHeight="1" x14ac:dyDescent="0.2">
      <c r="A27" s="1"/>
      <c r="B27" s="22"/>
      <c r="C27" s="23"/>
      <c r="D27" s="23"/>
      <c r="E27" s="23"/>
      <c r="F27" s="23"/>
      <c r="G27" s="23"/>
      <c r="H27" s="23"/>
      <c r="I27" s="23"/>
      <c r="J27" s="24"/>
      <c r="K27" s="23"/>
      <c r="L27" s="23"/>
      <c r="M27" s="23"/>
      <c r="N27" s="23"/>
      <c r="O27" s="23"/>
      <c r="P27" s="23"/>
      <c r="Q27" s="23"/>
      <c r="R27" s="23"/>
      <c r="S27" s="106"/>
      <c r="T27" s="102"/>
      <c r="U27" s="95"/>
      <c r="V27" s="95"/>
      <c r="W27" s="95"/>
      <c r="X27" s="95"/>
      <c r="Y27" s="2"/>
      <c r="Z27" s="2"/>
      <c r="AA27" s="2"/>
      <c r="AB27" s="2"/>
      <c r="AC27" s="2"/>
    </row>
    <row r="28" spans="1:29" ht="15" customHeight="1" x14ac:dyDescent="0.2">
      <c r="A28" s="1"/>
      <c r="B28" s="12" t="s">
        <v>24</v>
      </c>
      <c r="C28" s="25"/>
      <c r="D28" s="25"/>
      <c r="E28" s="11" t="s">
        <v>12</v>
      </c>
      <c r="F28" s="11" t="s">
        <v>10</v>
      </c>
      <c r="G28" s="9" t="s">
        <v>25</v>
      </c>
      <c r="H28" s="9" t="s">
        <v>11</v>
      </c>
      <c r="I28" s="11" t="s">
        <v>9</v>
      </c>
      <c r="J28" s="26"/>
      <c r="K28" s="56" t="s">
        <v>15</v>
      </c>
      <c r="L28" s="57"/>
      <c r="M28" s="57"/>
      <c r="N28" s="14" t="s">
        <v>16</v>
      </c>
      <c r="O28" s="14" t="s">
        <v>12</v>
      </c>
      <c r="P28" s="14" t="s">
        <v>10</v>
      </c>
      <c r="Q28" s="14" t="s">
        <v>11</v>
      </c>
      <c r="R28" s="14" t="s">
        <v>9</v>
      </c>
      <c r="S28" s="26"/>
      <c r="T28" s="1" t="s">
        <v>21</v>
      </c>
      <c r="U28" s="28"/>
      <c r="V28" s="1" t="s">
        <v>26</v>
      </c>
      <c r="W28" s="28"/>
      <c r="X28" s="2"/>
      <c r="Y28" s="2"/>
      <c r="Z28" s="2"/>
      <c r="AA28" s="2"/>
      <c r="AB28" s="2"/>
      <c r="AC28" s="2"/>
    </row>
    <row r="29" spans="1:29" ht="15" customHeight="1" x14ac:dyDescent="0.2">
      <c r="A29" s="1"/>
      <c r="B29" s="29" t="s">
        <v>4</v>
      </c>
      <c r="C29" s="4"/>
      <c r="D29" s="4"/>
      <c r="E29" s="19">
        <f>PRODUCT(E26)</f>
        <v>50</v>
      </c>
      <c r="F29" s="19">
        <f t="shared" ref="F29:H29" si="13">PRODUCT(F26)</f>
        <v>23</v>
      </c>
      <c r="G29" s="19">
        <f t="shared" ref="G29" si="14">PRODUCT(G26)</f>
        <v>4</v>
      </c>
      <c r="H29" s="19">
        <f t="shared" si="13"/>
        <v>23</v>
      </c>
      <c r="I29" s="20">
        <f>PRODUCT(F29/E29)</f>
        <v>0.46</v>
      </c>
      <c r="J29" s="26"/>
      <c r="K29" s="29" t="s">
        <v>17</v>
      </c>
      <c r="L29" s="58"/>
      <c r="M29" s="58"/>
      <c r="N29" s="60"/>
      <c r="O29" s="19"/>
      <c r="P29" s="19"/>
      <c r="Q29" s="19"/>
      <c r="R29" s="20"/>
      <c r="S29" s="26"/>
      <c r="T29" s="26"/>
      <c r="U29" s="28"/>
      <c r="V29" s="73" t="s">
        <v>27</v>
      </c>
      <c r="W29" s="28"/>
      <c r="X29" s="2"/>
      <c r="Y29" s="2"/>
      <c r="Z29" s="2"/>
      <c r="AA29" s="2"/>
      <c r="AB29" s="2"/>
      <c r="AC29" s="2"/>
    </row>
    <row r="30" spans="1:29" ht="15" customHeight="1" x14ac:dyDescent="0.2">
      <c r="A30" s="1"/>
      <c r="B30" s="32" t="s">
        <v>5</v>
      </c>
      <c r="C30" s="33"/>
      <c r="D30" s="33"/>
      <c r="E30" s="19">
        <f>PRODUCT(K26)</f>
        <v>4</v>
      </c>
      <c r="F30" s="19">
        <f>PRODUCT(L26)</f>
        <v>1</v>
      </c>
      <c r="G30" s="19">
        <f>PRODUCT(M26)</f>
        <v>3</v>
      </c>
      <c r="H30" s="19">
        <f t="shared" ref="H30" si="15">PRODUCT(M26)</f>
        <v>3</v>
      </c>
      <c r="I30" s="20">
        <f t="shared" ref="I30" si="16">PRODUCT(F30/E30)</f>
        <v>0.25</v>
      </c>
      <c r="J30" s="26"/>
      <c r="K30" s="30" t="s">
        <v>18</v>
      </c>
      <c r="L30" s="31"/>
      <c r="M30" s="31"/>
      <c r="N30" s="60"/>
      <c r="O30" s="19"/>
      <c r="P30" s="19"/>
      <c r="Q30" s="19"/>
      <c r="R30" s="20"/>
      <c r="S30" s="26"/>
      <c r="T30" s="26"/>
      <c r="U30" s="28"/>
      <c r="V30" s="28"/>
      <c r="W30" s="28"/>
      <c r="X30" s="28"/>
      <c r="Y30" s="2"/>
      <c r="Z30" s="2"/>
      <c r="AA30" s="2"/>
      <c r="AB30" s="2"/>
      <c r="AC30" s="2"/>
    </row>
    <row r="31" spans="1:29" ht="15" customHeight="1" x14ac:dyDescent="0.2">
      <c r="A31" s="1"/>
      <c r="B31" s="29" t="s">
        <v>6</v>
      </c>
      <c r="C31" s="4"/>
      <c r="D31" s="4"/>
      <c r="E31" s="19"/>
      <c r="F31" s="19"/>
      <c r="G31" s="19"/>
      <c r="H31" s="19"/>
      <c r="I31" s="20"/>
      <c r="J31" s="26"/>
      <c r="K31" s="29" t="s">
        <v>19</v>
      </c>
      <c r="L31" s="58"/>
      <c r="M31" s="59"/>
      <c r="N31" s="60"/>
      <c r="O31" s="19"/>
      <c r="P31" s="19"/>
      <c r="Q31" s="19"/>
      <c r="R31" s="20"/>
      <c r="S31" s="26"/>
      <c r="T31" s="26"/>
      <c r="U31" s="28"/>
      <c r="V31" s="28"/>
      <c r="W31" s="28"/>
      <c r="X31" s="28"/>
      <c r="Y31" s="2"/>
      <c r="Z31" s="2"/>
      <c r="AA31" s="2"/>
      <c r="AB31" s="2"/>
      <c r="AC31" s="2"/>
    </row>
    <row r="32" spans="1:29" ht="15" customHeight="1" x14ac:dyDescent="0.2">
      <c r="A32" s="1"/>
      <c r="B32" s="34" t="s">
        <v>7</v>
      </c>
      <c r="C32" s="35"/>
      <c r="D32" s="35"/>
      <c r="E32" s="14">
        <f>SUM(E29:E31)</f>
        <v>54</v>
      </c>
      <c r="F32" s="14">
        <f>SUM(F29:F31)</f>
        <v>24</v>
      </c>
      <c r="G32" s="14">
        <f>SUM(G29:G31)</f>
        <v>7</v>
      </c>
      <c r="H32" s="14">
        <f>SUM(H29:H31)</f>
        <v>26</v>
      </c>
      <c r="I32" s="36">
        <f>PRODUCT(F32/E32)</f>
        <v>0.44444444444444442</v>
      </c>
      <c r="J32" s="26"/>
      <c r="K32" s="34" t="s">
        <v>7</v>
      </c>
      <c r="L32" s="35"/>
      <c r="M32" s="35"/>
      <c r="N32" s="14"/>
      <c r="O32" s="14"/>
      <c r="P32" s="14"/>
      <c r="Q32" s="14"/>
      <c r="R32" s="65"/>
      <c r="S32" s="103"/>
      <c r="T32" s="103"/>
      <c r="U32" s="28"/>
      <c r="V32" s="28"/>
      <c r="W32" s="28"/>
      <c r="X32" s="28"/>
      <c r="Y32" s="2"/>
      <c r="Z32" s="2"/>
      <c r="AA32" s="2"/>
      <c r="AB32" s="2"/>
      <c r="AC32" s="2"/>
    </row>
    <row r="33" spans="1:29" ht="1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95"/>
      <c r="K33" s="37"/>
      <c r="L33" s="37"/>
      <c r="M33" s="37"/>
      <c r="N33" s="37"/>
      <c r="O33" s="37"/>
      <c r="P33" s="37"/>
      <c r="Q33" s="37"/>
      <c r="R33" s="37"/>
      <c r="S33" s="26"/>
      <c r="T33" s="26"/>
      <c r="U33" s="37"/>
      <c r="V33" s="37"/>
      <c r="W33" s="37"/>
      <c r="X33" s="37"/>
      <c r="Y33" s="2"/>
      <c r="Z33" s="2"/>
      <c r="AA33" s="2"/>
      <c r="AB33" s="2"/>
      <c r="AC33" s="2"/>
    </row>
    <row r="34" spans="1:29" ht="15" customHeight="1" x14ac:dyDescent="0.2">
      <c r="A34" s="38"/>
      <c r="B34" s="1"/>
      <c r="C34" s="1"/>
      <c r="D34" s="28"/>
      <c r="E34" s="26"/>
      <c r="F34" s="26"/>
      <c r="G34" s="26"/>
      <c r="H34" s="37"/>
      <c r="I34" s="37"/>
      <c r="J34" s="37"/>
      <c r="K34" s="2"/>
      <c r="L34" s="1"/>
      <c r="M34" s="1"/>
      <c r="N34" s="28"/>
      <c r="O34" s="28"/>
      <c r="P34" s="26"/>
      <c r="Q34" s="26"/>
      <c r="R34" s="26"/>
      <c r="S34" s="26"/>
      <c r="T34" s="26"/>
      <c r="U34" s="37"/>
      <c r="V34" s="37"/>
      <c r="W34" s="37"/>
      <c r="X34" s="2"/>
      <c r="Y34" s="2"/>
      <c r="Z34" s="2"/>
      <c r="AA34" s="2"/>
      <c r="AB34" s="2"/>
      <c r="AC34" s="2"/>
    </row>
    <row r="35" spans="1:29" ht="15" customHeight="1" x14ac:dyDescent="0.2">
      <c r="A35" s="1"/>
      <c r="B35" s="37"/>
      <c r="C35" s="73"/>
      <c r="D35" s="28"/>
      <c r="E35" s="26"/>
      <c r="F35" s="26"/>
      <c r="G35" s="26"/>
      <c r="H35" s="37"/>
      <c r="I35" s="37"/>
      <c r="J35" s="37"/>
      <c r="K35" s="2"/>
      <c r="L35" s="37"/>
      <c r="M35" s="73"/>
      <c r="N35" s="28"/>
      <c r="O35" s="28"/>
      <c r="P35" s="26"/>
      <c r="Q35" s="26"/>
      <c r="R35" s="26"/>
      <c r="S35" s="26"/>
      <c r="T35" s="26"/>
      <c r="U35" s="37"/>
      <c r="V35" s="37"/>
      <c r="W35" s="37"/>
      <c r="X35" s="2"/>
      <c r="Y35" s="2"/>
      <c r="Z35" s="2"/>
      <c r="AA35" s="2"/>
      <c r="AB35" s="2"/>
      <c r="AC35" s="2"/>
    </row>
    <row r="36" spans="1:29" ht="15" customHeight="1" x14ac:dyDescent="0.2">
      <c r="A36" s="1"/>
      <c r="B36" s="37"/>
      <c r="C36" s="37"/>
      <c r="D36" s="26"/>
      <c r="E36" s="37"/>
      <c r="F36" s="26"/>
      <c r="G36" s="26"/>
      <c r="H36" s="26"/>
      <c r="I36" s="37"/>
      <c r="J36" s="37"/>
      <c r="K36" s="37"/>
      <c r="L36" s="26"/>
      <c r="M36" s="37"/>
      <c r="N36" s="26"/>
      <c r="O36" s="26"/>
      <c r="P36" s="37"/>
      <c r="Q36" s="26"/>
      <c r="R36" s="26"/>
      <c r="S36" s="26"/>
      <c r="T36" s="26"/>
      <c r="U36" s="26"/>
      <c r="V36" s="37"/>
      <c r="W36" s="37"/>
      <c r="X36" s="37"/>
      <c r="Y36" s="2"/>
      <c r="Z36" s="2"/>
      <c r="AA36" s="2"/>
      <c r="AB36" s="2"/>
      <c r="AC36" s="2"/>
    </row>
    <row r="37" spans="1:29" ht="15" customHeight="1" x14ac:dyDescent="0.2">
      <c r="A37" s="1"/>
      <c r="B37" s="37"/>
      <c r="C37" s="37"/>
      <c r="D37" s="26"/>
      <c r="E37" s="37"/>
      <c r="F37" s="26"/>
      <c r="G37" s="26"/>
      <c r="H37" s="26"/>
      <c r="I37" s="37"/>
      <c r="J37" s="37"/>
      <c r="K37" s="37"/>
      <c r="L37" s="26"/>
      <c r="M37" s="37"/>
      <c r="N37" s="26"/>
      <c r="O37" s="26"/>
      <c r="P37" s="37"/>
      <c r="Q37" s="26"/>
      <c r="R37" s="26"/>
      <c r="S37" s="26"/>
      <c r="T37" s="26"/>
      <c r="U37" s="26"/>
      <c r="V37" s="37"/>
      <c r="W37" s="37"/>
      <c r="X37" s="37"/>
      <c r="Y37" s="2"/>
      <c r="Z37" s="2"/>
      <c r="AA37" s="2"/>
      <c r="AB37" s="2"/>
      <c r="AC37" s="2"/>
    </row>
    <row r="38" spans="1:29" ht="1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26"/>
      <c r="T38" s="26"/>
      <c r="U38" s="37"/>
      <c r="V38" s="37"/>
      <c r="W38" s="37"/>
      <c r="X38" s="37"/>
      <c r="Y38" s="37"/>
      <c r="Z38" s="2"/>
      <c r="AA38" s="2"/>
      <c r="AB38" s="2"/>
      <c r="AC38" s="2"/>
    </row>
    <row r="39" spans="1:29" ht="15" customHeight="1" x14ac:dyDescent="0.2">
      <c r="A39" s="37"/>
      <c r="B39" s="26"/>
      <c r="C39" s="37"/>
      <c r="D39" s="26"/>
      <c r="E39" s="26"/>
      <c r="F39" s="26"/>
      <c r="G39" s="26"/>
      <c r="H39" s="26"/>
      <c r="I39" s="26"/>
      <c r="J39" s="26"/>
      <c r="K39" s="26"/>
      <c r="L39" s="26"/>
      <c r="M39" s="37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"/>
      <c r="AA39" s="2"/>
      <c r="AB39" s="2"/>
      <c r="AC39" s="2"/>
    </row>
    <row r="40" spans="1:29" ht="15" customHeight="1" x14ac:dyDescent="0.2">
      <c r="A40" s="37"/>
      <c r="B40" s="26"/>
      <c r="C40" s="3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"/>
      <c r="AA40" s="2"/>
      <c r="AB40" s="2"/>
      <c r="AC40" s="2"/>
    </row>
    <row r="41" spans="1:29" ht="15" customHeight="1" x14ac:dyDescent="0.2">
      <c r="A41" s="37"/>
      <c r="B41" s="26"/>
      <c r="C41" s="3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"/>
      <c r="AA41" s="2"/>
      <c r="AB41" s="2"/>
      <c r="AC41" s="2"/>
    </row>
    <row r="42" spans="1:29" ht="15" customHeight="1" x14ac:dyDescent="0.2">
      <c r="A42" s="37"/>
      <c r="B42" s="26"/>
      <c r="C42" s="3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"/>
      <c r="AA42" s="2"/>
      <c r="AB42" s="2"/>
      <c r="AC42" s="2"/>
    </row>
    <row r="43" spans="1:29" ht="15" customHeight="1" x14ac:dyDescent="0.2">
      <c r="A43" s="37"/>
      <c r="B43" s="26"/>
      <c r="C43" s="3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"/>
      <c r="AA43" s="2"/>
      <c r="AB43" s="2"/>
      <c r="AC43" s="2"/>
    </row>
    <row r="44" spans="1:29" ht="15" customHeight="1" x14ac:dyDescent="0.2">
      <c r="A44" s="37"/>
      <c r="B44" s="26"/>
      <c r="C44" s="37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"/>
      <c r="AA44" s="2"/>
      <c r="AB44" s="2"/>
      <c r="AC44" s="2"/>
    </row>
    <row r="45" spans="1:29" ht="15" customHeight="1" x14ac:dyDescent="0.2">
      <c r="A45" s="37"/>
      <c r="B45" s="26"/>
      <c r="C45" s="37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"/>
      <c r="AA45" s="2"/>
      <c r="AB45" s="2"/>
      <c r="AC45" s="2"/>
    </row>
    <row r="46" spans="1:29" ht="15" customHeight="1" x14ac:dyDescent="0.2">
      <c r="A46" s="37"/>
      <c r="B46" s="26"/>
      <c r="C46" s="3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"/>
      <c r="AA46" s="2"/>
      <c r="AB46" s="2"/>
      <c r="AC46" s="2"/>
    </row>
    <row r="47" spans="1:29" ht="15" customHeight="1" x14ac:dyDescent="0.2">
      <c r="A47" s="37"/>
      <c r="B47" s="26"/>
      <c r="C47" s="37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"/>
      <c r="AA47" s="2"/>
      <c r="AB47" s="2"/>
      <c r="AC47" s="2"/>
    </row>
    <row r="48" spans="1:29" ht="15" customHeight="1" x14ac:dyDescent="0.2">
      <c r="A48" s="37"/>
      <c r="B48" s="26"/>
      <c r="C48" s="37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"/>
      <c r="AA48" s="2"/>
      <c r="AB48" s="2"/>
      <c r="AC48" s="2"/>
    </row>
    <row r="49" spans="1:29" ht="15" customHeight="1" x14ac:dyDescent="0.2">
      <c r="A49" s="37"/>
      <c r="B49" s="26"/>
      <c r="C49" s="37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"/>
      <c r="AA49" s="2"/>
      <c r="AB49" s="2"/>
      <c r="AC49" s="2"/>
    </row>
    <row r="50" spans="1:29" ht="15" customHeight="1" x14ac:dyDescent="0.2">
      <c r="A50" s="37"/>
      <c r="B50" s="26"/>
      <c r="C50" s="37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"/>
      <c r="AA50" s="2"/>
      <c r="AB50" s="2"/>
      <c r="AC50" s="2"/>
    </row>
    <row r="51" spans="1:29" ht="15" customHeight="1" x14ac:dyDescent="0.2">
      <c r="A51" s="37"/>
      <c r="B51" s="26"/>
      <c r="C51" s="37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"/>
      <c r="AA51" s="2"/>
      <c r="AB51" s="2"/>
      <c r="AC51" s="2"/>
    </row>
    <row r="52" spans="1:29" ht="15" customHeight="1" x14ac:dyDescent="0.2">
      <c r="A52" s="37"/>
      <c r="B52" s="26"/>
      <c r="C52" s="3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"/>
      <c r="AA52" s="2"/>
      <c r="AB52" s="2"/>
      <c r="AC52" s="2"/>
    </row>
    <row r="53" spans="1:29" ht="15" customHeight="1" x14ac:dyDescent="0.2">
      <c r="A53" s="37"/>
      <c r="B53" s="26"/>
      <c r="C53" s="37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"/>
      <c r="AA53" s="2"/>
      <c r="AB53" s="2"/>
      <c r="AC53" s="2"/>
    </row>
    <row r="54" spans="1:29" ht="15" customHeight="1" x14ac:dyDescent="0.2">
      <c r="A54" s="37"/>
      <c r="B54" s="26"/>
      <c r="C54" s="37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"/>
      <c r="AA54" s="2"/>
      <c r="AB54" s="2"/>
      <c r="AC54" s="2"/>
    </row>
    <row r="55" spans="1:29" ht="15" customHeight="1" x14ac:dyDescent="0.2">
      <c r="A55" s="37"/>
      <c r="B55" s="26"/>
      <c r="C55" s="37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"/>
      <c r="AA55" s="2"/>
      <c r="AB55" s="2"/>
      <c r="AC55" s="2"/>
    </row>
    <row r="56" spans="1:29" ht="15" customHeight="1" x14ac:dyDescent="0.2">
      <c r="A56" s="37"/>
      <c r="B56" s="26"/>
      <c r="C56" s="37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"/>
      <c r="AA56" s="2"/>
      <c r="AB56" s="2"/>
      <c r="AC56" s="2"/>
    </row>
    <row r="57" spans="1:29" ht="15" customHeight="1" x14ac:dyDescent="0.2">
      <c r="A57" s="37"/>
      <c r="B57" s="26"/>
      <c r="C57" s="37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"/>
      <c r="AA57" s="2"/>
      <c r="AB57" s="2"/>
      <c r="AC57" s="2"/>
    </row>
    <row r="58" spans="1:29" ht="15" customHeight="1" x14ac:dyDescent="0.2">
      <c r="A58" s="37"/>
      <c r="B58" s="26"/>
      <c r="C58" s="37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"/>
      <c r="AA58" s="2"/>
      <c r="AB58" s="2"/>
      <c r="AC58" s="2"/>
    </row>
    <row r="59" spans="1:29" ht="15" customHeight="1" x14ac:dyDescent="0.2">
      <c r="A59" s="37"/>
      <c r="B59" s="26"/>
      <c r="C59" s="3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"/>
      <c r="AA59" s="2"/>
      <c r="AB59" s="2"/>
      <c r="AC59" s="2"/>
    </row>
    <row r="60" spans="1:29" ht="15" customHeight="1" x14ac:dyDescent="0.2">
      <c r="A60" s="37"/>
      <c r="B60" s="26"/>
      <c r="C60" s="3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"/>
      <c r="AA60" s="2"/>
      <c r="AB60" s="2"/>
      <c r="AC60" s="2"/>
    </row>
    <row r="61" spans="1:29" ht="15" customHeight="1" x14ac:dyDescent="0.2">
      <c r="A61" s="37"/>
      <c r="B61" s="26"/>
      <c r="C61" s="37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"/>
      <c r="AA61" s="2"/>
      <c r="AB61" s="2"/>
      <c r="AC61" s="2"/>
    </row>
    <row r="62" spans="1:29" ht="15" customHeight="1" x14ac:dyDescent="0.2">
      <c r="A62" s="37"/>
      <c r="B62" s="26"/>
      <c r="C62" s="37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"/>
      <c r="AA62" s="2"/>
      <c r="AB62" s="2"/>
      <c r="AC62" s="2"/>
    </row>
    <row r="63" spans="1:29" ht="15" customHeight="1" x14ac:dyDescent="0.2">
      <c r="A63" s="37"/>
      <c r="B63" s="26"/>
      <c r="C63" s="37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"/>
      <c r="AA63" s="2"/>
      <c r="AB63" s="2"/>
      <c r="AC63" s="2"/>
    </row>
    <row r="64" spans="1:29" ht="15" customHeight="1" x14ac:dyDescent="0.2">
      <c r="A64" s="37"/>
      <c r="B64" s="26"/>
      <c r="C64" s="37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"/>
      <c r="AA64" s="2"/>
      <c r="AB64" s="2"/>
      <c r="AC64" s="2"/>
    </row>
    <row r="65" spans="1:29" ht="15" customHeight="1" x14ac:dyDescent="0.2">
      <c r="A65" s="37"/>
      <c r="B65" s="26"/>
      <c r="C65" s="37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"/>
      <c r="AA65" s="2"/>
      <c r="AB65" s="2"/>
      <c r="AC65" s="2"/>
    </row>
    <row r="66" spans="1:29" ht="15" customHeight="1" x14ac:dyDescent="0.2">
      <c r="A66" s="37"/>
      <c r="B66" s="26"/>
      <c r="C66" s="37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"/>
      <c r="AA66" s="2"/>
      <c r="AB66" s="2"/>
      <c r="AC66" s="2"/>
    </row>
    <row r="67" spans="1:29" ht="15" customHeight="1" x14ac:dyDescent="0.2">
      <c r="A67" s="37"/>
      <c r="B67" s="26"/>
      <c r="C67" s="37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"/>
      <c r="AA67" s="2"/>
      <c r="AB67" s="2"/>
      <c r="AC67" s="2"/>
    </row>
    <row r="68" spans="1:29" ht="15" customHeight="1" x14ac:dyDescent="0.2">
      <c r="A68" s="37"/>
      <c r="B68" s="26"/>
      <c r="C68" s="37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"/>
      <c r="AA68" s="2"/>
      <c r="AB68" s="2"/>
      <c r="AC68" s="2"/>
    </row>
    <row r="69" spans="1:29" ht="15" customHeight="1" x14ac:dyDescent="0.2">
      <c r="A69" s="37"/>
      <c r="B69" s="26"/>
      <c r="C69" s="37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"/>
      <c r="AA69" s="2"/>
      <c r="AB69" s="2"/>
      <c r="AC69" s="2"/>
    </row>
    <row r="70" spans="1:29" ht="15" customHeight="1" x14ac:dyDescent="0.2">
      <c r="A70" s="37"/>
      <c r="B70" s="26"/>
      <c r="C70" s="37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"/>
      <c r="AA70" s="2"/>
      <c r="AB70" s="2"/>
      <c r="AC70" s="2"/>
    </row>
    <row r="71" spans="1:29" ht="15" customHeight="1" x14ac:dyDescent="0.2">
      <c r="A71" s="37"/>
      <c r="B71" s="26"/>
      <c r="C71" s="37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"/>
      <c r="AA71" s="2"/>
      <c r="AB71" s="2"/>
      <c r="AC71" s="2"/>
    </row>
    <row r="72" spans="1:29" ht="15" customHeight="1" x14ac:dyDescent="0.2">
      <c r="A72" s="37"/>
      <c r="B72" s="26"/>
      <c r="C72" s="37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"/>
      <c r="AA72" s="2"/>
      <c r="AB72" s="2"/>
      <c r="AC72" s="2"/>
    </row>
    <row r="73" spans="1:29" ht="15" customHeight="1" x14ac:dyDescent="0.2">
      <c r="A73" s="37"/>
      <c r="B73" s="26"/>
      <c r="C73" s="37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"/>
      <c r="AA73" s="2"/>
      <c r="AB73" s="2"/>
      <c r="AC73" s="2"/>
    </row>
    <row r="74" spans="1:29" ht="15" customHeight="1" x14ac:dyDescent="0.2">
      <c r="A74" s="37"/>
      <c r="B74" s="26"/>
      <c r="C74" s="37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"/>
      <c r="AA74" s="2"/>
      <c r="AB74" s="2"/>
      <c r="AC74" s="2"/>
    </row>
    <row r="75" spans="1:29" ht="15" customHeight="1" x14ac:dyDescent="0.2">
      <c r="A75" s="37"/>
      <c r="B75" s="26"/>
      <c r="C75" s="37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"/>
      <c r="AA75" s="2"/>
      <c r="AB75" s="2"/>
      <c r="AC75" s="2"/>
    </row>
    <row r="76" spans="1:29" ht="15" customHeight="1" x14ac:dyDescent="0.2">
      <c r="A76" s="37"/>
      <c r="B76" s="26"/>
      <c r="C76" s="37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"/>
      <c r="AA76" s="2"/>
      <c r="AB76" s="2"/>
      <c r="AC76" s="2"/>
    </row>
    <row r="77" spans="1:29" ht="15" customHeight="1" x14ac:dyDescent="0.2">
      <c r="A77" s="37"/>
      <c r="B77" s="26"/>
      <c r="C77" s="3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"/>
      <c r="AA77" s="2"/>
      <c r="AB77" s="2"/>
      <c r="AC77" s="2"/>
    </row>
    <row r="78" spans="1:29" ht="15" customHeight="1" x14ac:dyDescent="0.2">
      <c r="A78" s="37"/>
      <c r="B78" s="26"/>
      <c r="C78" s="37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"/>
      <c r="AA78" s="2"/>
      <c r="AB78" s="2"/>
      <c r="AC78" s="2"/>
    </row>
    <row r="79" spans="1:29" ht="15" customHeight="1" x14ac:dyDescent="0.2">
      <c r="A79" s="37"/>
      <c r="B79" s="26"/>
      <c r="C79" s="3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"/>
      <c r="AA79" s="2"/>
      <c r="AB79" s="2"/>
      <c r="AC79" s="2"/>
    </row>
    <row r="80" spans="1:29" ht="15" customHeight="1" x14ac:dyDescent="0.2">
      <c r="A80" s="37"/>
      <c r="B80" s="26"/>
      <c r="C80" s="37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"/>
      <c r="AA80" s="2"/>
      <c r="AB80" s="2"/>
      <c r="AC80" s="2"/>
    </row>
    <row r="81" spans="1:29" ht="15" customHeight="1" x14ac:dyDescent="0.2">
      <c r="A81" s="37"/>
      <c r="B81" s="26"/>
      <c r="C81" s="37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"/>
      <c r="AA81" s="2"/>
      <c r="AB81" s="2"/>
      <c r="AC81" s="2"/>
    </row>
    <row r="82" spans="1:29" ht="15" customHeight="1" x14ac:dyDescent="0.2">
      <c r="A82" s="37"/>
      <c r="B82" s="26"/>
      <c r="C82" s="37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"/>
      <c r="AA82" s="2"/>
      <c r="AB82" s="2"/>
      <c r="AC82" s="2"/>
    </row>
    <row r="83" spans="1:29" ht="15" customHeight="1" x14ac:dyDescent="0.2">
      <c r="A83" s="37"/>
      <c r="B83" s="26"/>
      <c r="C83" s="37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"/>
      <c r="AA83" s="2"/>
      <c r="AB83" s="2"/>
      <c r="AC83" s="2"/>
    </row>
    <row r="84" spans="1:29" ht="15" customHeight="1" x14ac:dyDescent="0.2">
      <c r="A84" s="37"/>
      <c r="B84" s="26"/>
      <c r="C84" s="3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"/>
      <c r="AA84" s="2"/>
      <c r="AB84" s="2"/>
      <c r="AC84" s="2"/>
    </row>
    <row r="85" spans="1:29" ht="15" customHeight="1" x14ac:dyDescent="0.2">
      <c r="A85" s="37"/>
      <c r="B85" s="26"/>
      <c r="C85" s="37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"/>
      <c r="AA85" s="2"/>
      <c r="AB85" s="2"/>
      <c r="AC85" s="2"/>
    </row>
    <row r="86" spans="1:29" ht="15" customHeight="1" x14ac:dyDescent="0.2">
      <c r="A86" s="37"/>
      <c r="B86" s="26"/>
      <c r="C86" s="37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"/>
      <c r="AA86" s="2"/>
      <c r="AB86" s="2"/>
      <c r="AC86" s="2"/>
    </row>
    <row r="87" spans="1:29" ht="15" customHeight="1" x14ac:dyDescent="0.2">
      <c r="A87" s="37"/>
      <c r="B87" s="26"/>
      <c r="C87" s="37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"/>
      <c r="AA87" s="2"/>
      <c r="AB87" s="2"/>
      <c r="AC87" s="2"/>
    </row>
    <row r="88" spans="1:29" ht="15" customHeight="1" x14ac:dyDescent="0.2">
      <c r="A88" s="37"/>
      <c r="B88" s="26"/>
      <c r="C88" s="37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"/>
      <c r="AA88" s="2"/>
      <c r="AB88" s="2"/>
      <c r="AC88" s="2"/>
    </row>
    <row r="89" spans="1:29" ht="15" customHeight="1" x14ac:dyDescent="0.2">
      <c r="A89" s="37"/>
      <c r="B89" s="26"/>
      <c r="C89" s="37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"/>
      <c r="AA89" s="2"/>
      <c r="AB89" s="2"/>
      <c r="AC89" s="2"/>
    </row>
    <row r="90" spans="1:29" ht="15" customHeight="1" x14ac:dyDescent="0.2">
      <c r="A90" s="37"/>
      <c r="B90" s="26"/>
      <c r="C90" s="37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"/>
      <c r="AA90" s="2"/>
      <c r="AB90" s="2"/>
      <c r="AC90" s="2"/>
    </row>
    <row r="91" spans="1:29" ht="15" customHeight="1" x14ac:dyDescent="0.2">
      <c r="A91" s="37"/>
      <c r="B91" s="26"/>
      <c r="C91" s="37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"/>
      <c r="AA91" s="2"/>
      <c r="AB91" s="2"/>
      <c r="AC91" s="2"/>
    </row>
    <row r="92" spans="1:29" ht="15" customHeight="1" x14ac:dyDescent="0.2">
      <c r="A92" s="37"/>
      <c r="B92" s="26"/>
      <c r="C92" s="37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"/>
      <c r="AA92" s="2"/>
      <c r="AB92" s="2"/>
      <c r="AC92" s="2"/>
    </row>
    <row r="93" spans="1:29" ht="15" customHeight="1" x14ac:dyDescent="0.2">
      <c r="A93" s="37"/>
      <c r="B93" s="26"/>
      <c r="C93" s="37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"/>
      <c r="AA93" s="2"/>
      <c r="AB93" s="2"/>
      <c r="AC93" s="2"/>
    </row>
    <row r="94" spans="1:29" ht="15" customHeight="1" x14ac:dyDescent="0.2">
      <c r="A94" s="37"/>
      <c r="B94" s="26"/>
      <c r="C94" s="37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"/>
      <c r="AA94" s="2"/>
      <c r="AB94" s="2"/>
      <c r="AC94" s="2"/>
    </row>
    <row r="95" spans="1:29" ht="15" customHeight="1" x14ac:dyDescent="0.2">
      <c r="A95" s="37"/>
      <c r="B95" s="26"/>
      <c r="C95" s="3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"/>
      <c r="AA95" s="2"/>
      <c r="AB95" s="2"/>
      <c r="AC95" s="2"/>
    </row>
    <row r="96" spans="1:29" ht="15" customHeight="1" x14ac:dyDescent="0.2">
      <c r="A96" s="37"/>
      <c r="B96" s="26"/>
      <c r="C96" s="37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"/>
      <c r="AA96" s="2"/>
      <c r="AB96" s="2"/>
      <c r="AC96" s="2"/>
    </row>
    <row r="97" spans="1:29" ht="15" customHeight="1" x14ac:dyDescent="0.2">
      <c r="A97" s="37"/>
      <c r="B97" s="26"/>
      <c r="C97" s="37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"/>
      <c r="AA97" s="2"/>
      <c r="AB97" s="2"/>
      <c r="AC97" s="2"/>
    </row>
    <row r="98" spans="1:29" ht="15" customHeight="1" x14ac:dyDescent="0.2">
      <c r="A98" s="37"/>
      <c r="B98" s="26"/>
      <c r="C98" s="37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"/>
      <c r="AA98" s="2"/>
      <c r="AB98" s="2"/>
      <c r="AC98" s="2"/>
    </row>
    <row r="99" spans="1:29" ht="15" customHeight="1" x14ac:dyDescent="0.2">
      <c r="A99" s="37"/>
      <c r="B99" s="26"/>
      <c r="C99" s="37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"/>
      <c r="AA99" s="2"/>
      <c r="AB99" s="2"/>
      <c r="AC99" s="2"/>
    </row>
    <row r="100" spans="1:29" ht="15" customHeight="1" x14ac:dyDescent="0.2">
      <c r="A100" s="37"/>
      <c r="B100" s="26"/>
      <c r="C100" s="3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"/>
      <c r="AA100" s="2"/>
      <c r="AB100" s="2"/>
      <c r="AC100" s="2"/>
    </row>
    <row r="101" spans="1:29" ht="15" customHeight="1" x14ac:dyDescent="0.2">
      <c r="A101" s="37"/>
      <c r="B101" s="26"/>
      <c r="C101" s="37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"/>
      <c r="AA101" s="2"/>
      <c r="AB101" s="2"/>
      <c r="AC101" s="2"/>
    </row>
    <row r="102" spans="1:29" ht="15" customHeight="1" x14ac:dyDescent="0.2">
      <c r="A102" s="37"/>
      <c r="B102" s="26"/>
      <c r="C102" s="37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"/>
      <c r="AA102" s="2"/>
      <c r="AB102" s="2"/>
      <c r="AC102" s="2"/>
    </row>
    <row r="103" spans="1:29" ht="15" customHeight="1" x14ac:dyDescent="0.2">
      <c r="A103" s="37"/>
      <c r="B103" s="26"/>
      <c r="C103" s="37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"/>
      <c r="AA103" s="2"/>
      <c r="AB103" s="2"/>
      <c r="AC103" s="2"/>
    </row>
    <row r="104" spans="1:29" ht="15" customHeight="1" x14ac:dyDescent="0.2">
      <c r="A104" s="37"/>
      <c r="B104" s="26"/>
      <c r="C104" s="37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"/>
      <c r="AA104" s="2"/>
      <c r="AB104" s="2"/>
      <c r="AC104" s="2"/>
    </row>
    <row r="105" spans="1:29" ht="15" customHeight="1" x14ac:dyDescent="0.2">
      <c r="A105" s="37"/>
      <c r="B105" s="26"/>
      <c r="C105" s="37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37"/>
      <c r="T105" s="37"/>
      <c r="U105" s="26"/>
      <c r="V105" s="26"/>
      <c r="W105" s="26"/>
      <c r="X105" s="26"/>
      <c r="Y105" s="26"/>
      <c r="Z105" s="2"/>
      <c r="AA105" s="2"/>
      <c r="AB105" s="2"/>
      <c r="AC105" s="2"/>
    </row>
    <row r="106" spans="1:29" ht="15" customHeight="1" x14ac:dyDescent="0.2">
      <c r="A106" s="38"/>
      <c r="B106" s="37"/>
      <c r="C106" s="37"/>
      <c r="D106" s="28"/>
      <c r="E106" s="37"/>
      <c r="F106" s="26"/>
      <c r="G106" s="26"/>
      <c r="H106" s="26"/>
      <c r="I106" s="26"/>
      <c r="J106" s="27"/>
      <c r="K106" s="37"/>
      <c r="L106" s="26"/>
      <c r="M106" s="26"/>
      <c r="N106" s="26"/>
      <c r="O106" s="37"/>
      <c r="P106" s="26"/>
      <c r="Q106" s="26"/>
      <c r="R106" s="26"/>
      <c r="S106" s="37"/>
      <c r="T106" s="37"/>
      <c r="U106" s="37"/>
      <c r="V106" s="37"/>
      <c r="W106" s="37"/>
      <c r="X106" s="2"/>
      <c r="Y106" s="2"/>
    </row>
    <row r="107" spans="1:29" ht="15" customHeight="1" x14ac:dyDescent="0.2">
      <c r="A107" s="38"/>
      <c r="B107" s="37"/>
      <c r="C107" s="37"/>
      <c r="D107" s="28"/>
      <c r="E107" s="37"/>
      <c r="F107" s="26"/>
      <c r="G107" s="26"/>
      <c r="H107" s="26"/>
      <c r="I107" s="26"/>
      <c r="J107" s="27"/>
      <c r="K107" s="37"/>
      <c r="L107" s="26"/>
      <c r="M107" s="26"/>
      <c r="N107" s="26"/>
      <c r="O107" s="37"/>
      <c r="P107" s="26"/>
      <c r="Q107" s="26"/>
      <c r="R107" s="26"/>
      <c r="S107" s="37"/>
      <c r="T107" s="37"/>
      <c r="U107" s="37"/>
      <c r="V107" s="37"/>
      <c r="W107" s="37"/>
      <c r="X107" s="2"/>
      <c r="Y107" s="2"/>
    </row>
    <row r="108" spans="1:29" ht="15" customHeight="1" x14ac:dyDescent="0.2">
      <c r="A108" s="38"/>
      <c r="B108" s="37"/>
      <c r="C108" s="37"/>
      <c r="D108" s="28"/>
      <c r="E108" s="37"/>
      <c r="F108" s="26"/>
      <c r="G108" s="26"/>
      <c r="H108" s="26"/>
      <c r="I108" s="26"/>
      <c r="J108" s="27"/>
      <c r="K108" s="37"/>
      <c r="L108" s="26"/>
      <c r="M108" s="26"/>
      <c r="N108" s="26"/>
      <c r="O108" s="37"/>
      <c r="P108" s="26"/>
      <c r="Q108" s="26"/>
      <c r="R108" s="26"/>
      <c r="S108" s="37"/>
      <c r="T108" s="37"/>
      <c r="U108" s="37"/>
      <c r="V108" s="37"/>
      <c r="W108" s="37"/>
      <c r="X108" s="2"/>
      <c r="Y108" s="2"/>
    </row>
    <row r="109" spans="1:29" ht="15" customHeight="1" x14ac:dyDescent="0.2">
      <c r="A109" s="38"/>
      <c r="B109" s="37"/>
      <c r="C109" s="37"/>
      <c r="D109" s="28"/>
      <c r="E109" s="37"/>
      <c r="F109" s="26"/>
      <c r="G109" s="26"/>
      <c r="H109" s="26"/>
      <c r="I109" s="26"/>
      <c r="J109" s="27"/>
      <c r="K109" s="37"/>
      <c r="L109" s="26"/>
      <c r="M109" s="26"/>
      <c r="N109" s="26"/>
      <c r="O109" s="37"/>
      <c r="P109" s="26"/>
      <c r="Q109" s="26"/>
      <c r="R109" s="26"/>
      <c r="S109" s="37"/>
      <c r="T109" s="37"/>
      <c r="U109" s="37"/>
      <c r="V109" s="37"/>
      <c r="W109" s="37"/>
      <c r="X109" s="2"/>
      <c r="Y109" s="2"/>
    </row>
    <row r="110" spans="1:29" ht="15" customHeight="1" x14ac:dyDescent="0.2">
      <c r="A110" s="38"/>
      <c r="B110" s="37"/>
      <c r="C110" s="37"/>
      <c r="D110" s="28"/>
      <c r="E110" s="37"/>
      <c r="F110" s="26"/>
      <c r="G110" s="26"/>
      <c r="H110" s="26"/>
      <c r="I110" s="26"/>
      <c r="J110" s="27"/>
      <c r="K110" s="37"/>
      <c r="L110" s="26"/>
      <c r="M110" s="26"/>
      <c r="N110" s="26"/>
      <c r="O110" s="37"/>
      <c r="P110" s="26"/>
      <c r="Q110" s="26"/>
      <c r="R110" s="26"/>
      <c r="S110" s="37"/>
      <c r="T110" s="37"/>
      <c r="U110" s="37"/>
      <c r="V110" s="37"/>
      <c r="W110" s="37"/>
      <c r="X110" s="2"/>
      <c r="Y110" s="2"/>
    </row>
    <row r="111" spans="1:29" ht="15" customHeight="1" x14ac:dyDescent="0.2">
      <c r="A111" s="38"/>
      <c r="B111" s="37"/>
      <c r="C111" s="37"/>
      <c r="D111" s="28"/>
      <c r="E111" s="37"/>
      <c r="F111" s="26"/>
      <c r="G111" s="26"/>
      <c r="H111" s="26"/>
      <c r="I111" s="26"/>
      <c r="J111" s="27"/>
      <c r="K111" s="37"/>
      <c r="L111" s="26"/>
      <c r="M111" s="26"/>
      <c r="N111" s="26"/>
      <c r="O111" s="37"/>
      <c r="P111" s="26"/>
      <c r="Q111" s="26"/>
      <c r="R111" s="26"/>
      <c r="S111" s="37"/>
      <c r="T111" s="37"/>
      <c r="U111" s="37"/>
      <c r="V111" s="37"/>
      <c r="W111" s="37"/>
      <c r="X111" s="2"/>
      <c r="Y111" s="2"/>
    </row>
    <row r="112" spans="1:29" ht="15" customHeight="1" x14ac:dyDescent="0.2">
      <c r="A112" s="38"/>
      <c r="B112" s="37"/>
      <c r="C112" s="37"/>
      <c r="D112" s="28"/>
      <c r="E112" s="37"/>
      <c r="F112" s="26"/>
      <c r="G112" s="26"/>
      <c r="H112" s="26"/>
      <c r="I112" s="26"/>
      <c r="J112" s="27"/>
      <c r="K112" s="37"/>
      <c r="L112" s="26"/>
      <c r="M112" s="26"/>
      <c r="N112" s="26"/>
      <c r="O112" s="37"/>
      <c r="P112" s="26"/>
      <c r="Q112" s="26"/>
      <c r="R112" s="26"/>
      <c r="S112" s="37"/>
      <c r="T112" s="37"/>
      <c r="U112" s="37"/>
      <c r="V112" s="37"/>
      <c r="W112" s="37"/>
      <c r="X112" s="2"/>
      <c r="Y112" s="2"/>
    </row>
    <row r="113" spans="1:25" ht="15" customHeight="1" x14ac:dyDescent="0.2">
      <c r="A113" s="38"/>
      <c r="B113" s="37"/>
      <c r="C113" s="37"/>
      <c r="D113" s="28"/>
      <c r="E113" s="37"/>
      <c r="F113" s="26"/>
      <c r="G113" s="26"/>
      <c r="H113" s="26"/>
      <c r="I113" s="26"/>
      <c r="J113" s="27"/>
      <c r="K113" s="37"/>
      <c r="L113" s="26"/>
      <c r="M113" s="26"/>
      <c r="N113" s="26"/>
      <c r="O113" s="37"/>
      <c r="P113" s="26"/>
      <c r="Q113" s="26"/>
      <c r="R113" s="26"/>
      <c r="U113" s="37"/>
      <c r="V113" s="37"/>
      <c r="W113" s="37"/>
      <c r="X113" s="2"/>
      <c r="Y11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2017-12-21T11:21:41Z</dcterms:modified>
</cp:coreProperties>
</file>