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G14" i="1" s="1"/>
  <c r="F7" i="1"/>
  <c r="F11" i="1"/>
  <c r="F14" i="1" s="1"/>
  <c r="E7" i="1"/>
  <c r="E11" i="1" s="1"/>
  <c r="H14" i="1"/>
  <c r="L14" i="1" l="1"/>
  <c r="L11" i="1"/>
  <c r="E14" i="1"/>
  <c r="K14" i="1" s="1"/>
  <c r="K11" i="1"/>
  <c r="D8" i="1"/>
</calcChain>
</file>

<file path=xl/sharedStrings.xml><?xml version="1.0" encoding="utf-8"?>
<sst xmlns="http://schemas.openxmlformats.org/spreadsheetml/2006/main" count="67" uniqueCount="48">
  <si>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</si>
  <si>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</si>
  <si>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</si>
  <si>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</si>
  <si>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</si>
  <si>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</si>
  <si>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</si>
  <si>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</si>
  <si>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</si>
  <si>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</si>
  <si>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</si>
  <si>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</si>
  <si>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</si>
  <si>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</si>
  <si>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</si>
  <si>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</si>
  <si>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</si>
  <si>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</si>
  <si>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</si>
  <si>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</si>
  <si>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</si>
  <si>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</si>
  <si>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</si>
  <si>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</si>
  <si>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</si>
  <si>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</si>
  <si>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</si>
  <si>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</si>
  <si>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</si>
  <si>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</si>
  <si>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</si>
  <si>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</si>
  <si>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</si>
  <si>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UPV = Ulvilan Pesä-Veikot  (1957)</t>
  </si>
  <si>
    <t>Sinikka Lehto</t>
  </si>
  <si>
    <t>UPV</t>
  </si>
  <si>
    <t>suomensarja</t>
  </si>
  <si>
    <t>karsinta</t>
  </si>
  <si>
    <t>6.</t>
  </si>
  <si>
    <t>uusinta sarjapaikasta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</si>
  <si>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</si>
  <si>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</si>
  <si>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</si>
  <si>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</si>
  <si>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</si>
  <si>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</si>
  <si>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</si>
  <si>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2.4.1952   Ulvila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</si>
</sst>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1972</v>
      </c>
      <c r="C4" s="62"/>
      <c r="D4" s="63" t="s">
        <v>35</v>
      </c>
      <c r="E4" s="64"/>
      <c r="F4" s="63" t="s">
        <v>36</v>
      </c>
      <c r="G4" s="62"/>
      <c r="H4" s="62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2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1973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38</v>
      </c>
      <c r="D6" s="11" t="s">
        <v>35</v>
      </c>
      <c r="E6" s="66">
        <v>13</v>
      </c>
      <c r="F6" s="27">
        <v>0</v>
      </c>
      <c r="G6" s="27">
        <v>5</v>
      </c>
      <c r="H6" s="27">
        <v>14</v>
      </c>
      <c r="I6" s="67"/>
      <c r="J6" s="67"/>
      <c r="K6" s="67"/>
      <c r="L6" s="67"/>
      <c r="M6" s="67"/>
      <c r="N6" s="67"/>
      <c r="O6" s="37" t="e">
        <f>PRODUCT(I6/N6)</f>
        <v>#DIV/0!</v>
      </c>
      <c r="P6" s="27"/>
      <c r="Q6" s="27"/>
      <c r="R6" s="27"/>
      <c r="S6" s="27"/>
      <c r="T6" s="27"/>
      <c r="U6" s="28">
        <v>1</v>
      </c>
      <c r="V6" s="28">
        <v>0</v>
      </c>
      <c r="W6" s="28">
        <v>1</v>
      </c>
      <c r="X6" s="28">
        <v>1</v>
      </c>
      <c r="Y6" s="28"/>
      <c r="Z6" s="27"/>
      <c r="AA6" s="27"/>
      <c r="AB6" s="27"/>
      <c r="AC6" s="27"/>
      <c r="AD6" s="27"/>
      <c r="AE6" s="27"/>
      <c r="AF6" s="65" t="s">
        <v>39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13</v>
      </c>
      <c r="F7" s="19">
        <f>SUM(F4:F6)</f>
        <v>0</v>
      </c>
      <c r="G7" s="19">
        <f>SUM(G4:G6)</f>
        <v>5</v>
      </c>
      <c r="H7" s="19">
        <f>SUM(H4:H6)</f>
        <v>14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3</v>
      </c>
      <c r="V7" s="19">
        <f>SUM(V4:V6)</f>
        <v>0</v>
      </c>
      <c r="W7" s="19">
        <f>SUM(W4:W6)</f>
        <v>1</v>
      </c>
      <c r="X7" s="19">
        <f>SUM(X4:X6)</f>
        <v>3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36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41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42</v>
      </c>
      <c r="Q10" s="13"/>
      <c r="R10" s="13"/>
      <c r="S10" s="13"/>
      <c r="T10" s="68"/>
      <c r="U10" s="68"/>
      <c r="V10" s="68"/>
      <c r="W10" s="68"/>
      <c r="X10" s="68"/>
      <c r="Y10" s="13"/>
      <c r="Z10" s="13"/>
      <c r="AA10" s="13"/>
      <c r="AB10" s="13"/>
      <c r="AC10" s="13"/>
      <c r="AD10" s="13"/>
      <c r="AE10" s="13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13</v>
      </c>
      <c r="F11" s="27">
        <f>PRODUCT(F7)</f>
        <v>0</v>
      </c>
      <c r="G11" s="27">
        <f>PRODUCT(G7)</f>
        <v>5</v>
      </c>
      <c r="H11" s="27">
        <f>PRODUCT(H7)</f>
        <v>14</v>
      </c>
      <c r="I11" s="27"/>
      <c r="J11" s="1"/>
      <c r="K11" s="43">
        <f>PRODUCT((F11+G11)/E11)</f>
        <v>0.38461538461538464</v>
      </c>
      <c r="L11" s="43">
        <f>PRODUCT(H11/E11)</f>
        <v>1.0769230769230769</v>
      </c>
      <c r="M11" s="43"/>
      <c r="N11" s="30"/>
      <c r="O11" s="25"/>
      <c r="P11" s="70" t="s">
        <v>43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v>3</v>
      </c>
      <c r="F13" s="28">
        <v>0</v>
      </c>
      <c r="G13" s="28">
        <v>1</v>
      </c>
      <c r="H13" s="28">
        <v>3</v>
      </c>
      <c r="I13" s="28"/>
      <c r="J13" s="1"/>
      <c r="K13" s="50">
        <v>0.33</v>
      </c>
      <c r="L13" s="50">
        <v>1</v>
      </c>
      <c r="M13" s="50"/>
      <c r="N13" s="51"/>
      <c r="O13" s="25"/>
      <c r="P13" s="75" t="s">
        <v>45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16</v>
      </c>
      <c r="F14" s="19">
        <f>SUM(F11:F13)</f>
        <v>0</v>
      </c>
      <c r="G14" s="19">
        <f>SUM(G11:G13)</f>
        <v>6</v>
      </c>
      <c r="H14" s="19">
        <f>SUM(H11:H13)</f>
        <v>17</v>
      </c>
      <c r="I14" s="19"/>
      <c r="J14" s="1"/>
      <c r="K14" s="55">
        <f>PRODUCT((F14+G14)/E14)</f>
        <v>0.375</v>
      </c>
      <c r="L14" s="55">
        <f>PRODUCT(H14/E14)</f>
        <v>1.0625</v>
      </c>
      <c r="M14" s="55"/>
      <c r="N14" s="31"/>
      <c r="O14" s="25"/>
      <c r="P14" s="80" t="s">
        <v>46</v>
      </c>
      <c r="Q14" s="81"/>
      <c r="R14" s="81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3"/>
      <c r="AE14" s="82"/>
      <c r="AF14" s="8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2019-06-16T07:28:36Z</dcterms:modified>
</cp:coreProperties>
</file>