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G5" i="1"/>
  <c r="G9" i="1"/>
  <c r="F5" i="1"/>
  <c r="F9" i="1"/>
  <c r="E5" i="1"/>
  <c r="D6" i="1"/>
  <c r="E9" i="1"/>
  <c r="E12" i="1"/>
  <c r="F12" i="1"/>
  <c r="H12" i="1"/>
  <c r="L12" i="1" s="1"/>
  <c r="L9" i="1"/>
  <c r="G12" i="1"/>
  <c r="K12" i="1" s="1"/>
  <c r="K9" i="1"/>
</calcChain>
</file>

<file path=xl/sharedStrings.xml><?xml version="1.0" encoding="utf-8"?>
<sst xmlns="http://schemas.openxmlformats.org/spreadsheetml/2006/main" count="68" uniqueCount="48">
  <si>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</si>
  <si>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</si>
  <si>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</si>
  <si>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</si>
  <si>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</si>
  <si>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</si>
  <si>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</si>
  <si>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</si>
  <si>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</si>
  <si>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</si>
  <si>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</si>
  <si>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</si>
  <si>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</si>
  <si>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</si>
  <si>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</si>
  <si>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</si>
  <si>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</si>
  <si>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</si>
  <si>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</si>
  <si>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</si>
  <si>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</si>
  <si>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</si>
  <si>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</si>
  <si>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</si>
  <si>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</si>
  <si>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</si>
  <si>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</si>
  <si>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</si>
  <si>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</si>
  <si>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</si>
  <si>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</si>
  <si>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</si>
  <si>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</si>
  <si>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Ura = Kannuksen Ura  (1968)</t>
  </si>
  <si>
    <t>Tanja Lehkonen</t>
  </si>
  <si>
    <t>11.-12.</t>
  </si>
  <si>
    <t>Ura</t>
  </si>
  <si>
    <t>MESTARUUSSARJA</t>
  </si>
  <si>
    <t>URA SM-SARJASSA</t>
  </si>
  <si>
    <t>ENSIMMÄISET</t>
  </si>
  <si>
    <t>Ottelu</t>
  </si>
  <si>
    <t>23.05. 1976  VetU - Ura  42-8</t>
  </si>
  <si>
    <t>1.  ottelu</t>
  </si>
  <si>
    <t>Lyöty juoksu</t>
  </si>
  <si>
    <t>Tuotu juoksu</t>
  </si>
  <si>
    <t>Kunnari</t>
  </si>
  <si>
    <t>4.  ottelu</t>
  </si>
  <si>
    <t>13.06. 1976  Ura - KaKa  8-35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</si>
</sst>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855468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1976</v>
      </c>
      <c r="C4" s="27" t="s">
        <v>35</v>
      </c>
      <c r="D4" s="62" t="s">
        <v>36</v>
      </c>
      <c r="E4" s="63">
        <v>10</v>
      </c>
      <c r="F4" s="27">
        <v>0</v>
      </c>
      <c r="G4" s="27">
        <v>1</v>
      </c>
      <c r="H4" s="27">
        <v>1</v>
      </c>
      <c r="I4" s="64"/>
      <c r="J4" s="64"/>
      <c r="K4" s="64"/>
      <c r="L4" s="64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10</v>
      </c>
      <c r="F5" s="19">
        <f>SUM(F4:F4)</f>
        <v>0</v>
      </c>
      <c r="G5" s="19">
        <f>SUM(G4:G4)</f>
        <v>1</v>
      </c>
      <c r="H5" s="19">
        <f>SUM(H4:H4)</f>
        <v>1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6.666666666666667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10</v>
      </c>
      <c r="F9" s="27">
        <f>PRODUCT(F5)</f>
        <v>0</v>
      </c>
      <c r="G9" s="27">
        <f>PRODUCT(G5)</f>
        <v>1</v>
      </c>
      <c r="H9" s="27">
        <f>PRODUCT(H5)</f>
        <v>1</v>
      </c>
      <c r="I9" s="27"/>
      <c r="J9" s="1"/>
      <c r="K9" s="43">
        <f>PRODUCT((F9+G9)/E9)</f>
        <v>0.1</v>
      </c>
      <c r="L9" s="43">
        <f>PRODUCT(H9/E9)</f>
        <v>0.1</v>
      </c>
      <c r="M9" s="43"/>
      <c r="N9" s="30"/>
      <c r="O9" s="25"/>
      <c r="P9" s="67" t="s">
        <v>40</v>
      </c>
      <c r="Q9" s="68"/>
      <c r="R9" s="68"/>
      <c r="S9" s="69" t="s">
        <v>41</v>
      </c>
      <c r="T9" s="69"/>
      <c r="U9" s="69"/>
      <c r="V9" s="69"/>
      <c r="W9" s="69"/>
      <c r="X9" s="69"/>
      <c r="Y9" s="69"/>
      <c r="Z9" s="69"/>
      <c r="AA9" s="69"/>
      <c r="AB9" s="69"/>
      <c r="AC9" s="69"/>
      <c r="AD9" s="70" t="s">
        <v>42</v>
      </c>
      <c r="AE9" s="69"/>
      <c r="AF9" s="71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2" t="s">
        <v>43</v>
      </c>
      <c r="Q10" s="73"/>
      <c r="R10" s="73"/>
      <c r="S10" s="74" t="s">
        <v>47</v>
      </c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5" t="s">
        <v>46</v>
      </c>
      <c r="AE10" s="74"/>
      <c r="AF10" s="7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2" t="s">
        <v>44</v>
      </c>
      <c r="Q11" s="73"/>
      <c r="R11" s="73"/>
      <c r="S11" s="74" t="s">
        <v>41</v>
      </c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 t="s">
        <v>42</v>
      </c>
      <c r="AE11" s="74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10</v>
      </c>
      <c r="F12" s="19">
        <f>SUM(F9:F11)</f>
        <v>0</v>
      </c>
      <c r="G12" s="19">
        <f>SUM(G9:G11)</f>
        <v>1</v>
      </c>
      <c r="H12" s="19">
        <f>SUM(H9:H11)</f>
        <v>1</v>
      </c>
      <c r="I12" s="19"/>
      <c r="J12" s="1"/>
      <c r="K12" s="55">
        <f>PRODUCT((F12+G12)/E12)</f>
        <v>0.1</v>
      </c>
      <c r="L12" s="55">
        <f>PRODUCT(H12/E12)</f>
        <v>0.1</v>
      </c>
      <c r="M12" s="55"/>
      <c r="N12" s="31"/>
      <c r="O12" s="25"/>
      <c r="P12" s="77" t="s">
        <v>45</v>
      </c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80"/>
      <c r="AE12" s="79"/>
      <c r="AF12" s="81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82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31</v>
      </c>
      <c r="C14" s="1"/>
      <c r="D14" s="61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25"/>
      <c r="U14" s="25"/>
      <c r="V14" s="82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57" customFormat="1" ht="15" customHeight="1" x14ac:dyDescent="0.25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7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25"/>
      <c r="AE20" s="25"/>
      <c r="AF20" s="25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25"/>
      <c r="AE22" s="25"/>
      <c r="AF22" s="25"/>
      <c r="AG22" s="9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57" customFormat="1" ht="15" customHeight="1" x14ac:dyDescent="0.25">
      <c r="A24" s="1"/>
      <c r="B24" s="1"/>
      <c r="C24" s="9"/>
      <c r="D24" s="1"/>
      <c r="E24" s="1"/>
      <c r="F24" s="1"/>
      <c r="G24" s="1"/>
      <c r="H24" s="1"/>
      <c r="I24" s="1"/>
      <c r="J24" s="1"/>
      <c r="K24" s="1"/>
      <c r="L24" s="1"/>
      <c r="M24" s="56"/>
      <c r="N24" s="56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7" customFormat="1" ht="15" customHeight="1" x14ac:dyDescent="0.25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56"/>
      <c r="N25" s="56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7" customFormat="1" ht="15" customHeight="1" x14ac:dyDescent="0.25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56"/>
      <c r="N26" s="56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56"/>
      <c r="N27" s="56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56"/>
      <c r="N28" s="56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56"/>
      <c r="N29" s="56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56"/>
      <c r="N36" s="56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9"/>
      <c r="D37" s="1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9"/>
      <c r="D39" s="1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9"/>
      <c r="D40" s="1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7" customFormat="1" ht="15" customHeight="1" x14ac:dyDescent="0.25">
      <c r="A41" s="1"/>
      <c r="B41" s="1"/>
      <c r="C41" s="9"/>
      <c r="D41" s="1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7" customFormat="1" ht="15" customHeight="1" x14ac:dyDescent="0.25">
      <c r="A42" s="1"/>
      <c r="B42" s="1"/>
      <c r="C42" s="9"/>
      <c r="D42" s="1"/>
      <c r="E42" s="1"/>
      <c r="F42" s="1"/>
      <c r="G42" s="1"/>
      <c r="H42" s="1"/>
      <c r="I42" s="1"/>
      <c r="J42" s="1"/>
      <c r="K42" s="1"/>
      <c r="L42" s="1"/>
      <c r="M42" s="56"/>
      <c r="N42" s="56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7" customFormat="1" ht="15" customHeight="1" x14ac:dyDescent="0.25">
      <c r="A43" s="1"/>
      <c r="B43" s="1"/>
      <c r="C43" s="9"/>
      <c r="D43" s="1"/>
      <c r="E43" s="1"/>
      <c r="F43" s="1"/>
      <c r="G43" s="1"/>
      <c r="H43" s="1"/>
      <c r="I43" s="1"/>
      <c r="J43" s="1"/>
      <c r="K43" s="1"/>
      <c r="L43" s="1"/>
      <c r="M43" s="56"/>
      <c r="N43" s="56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7" customFormat="1" ht="15" customHeight="1" x14ac:dyDescent="0.25">
      <c r="A44" s="1"/>
      <c r="B44" s="1"/>
      <c r="C44" s="9"/>
      <c r="D44" s="1"/>
      <c r="E44" s="1"/>
      <c r="F44" s="1"/>
      <c r="G44" s="1"/>
      <c r="H44" s="1"/>
      <c r="I44" s="1"/>
      <c r="J44" s="1"/>
      <c r="K44" s="1"/>
      <c r="L44" s="1"/>
      <c r="M44" s="56"/>
      <c r="N44" s="56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57" customFormat="1" ht="15" customHeight="1" x14ac:dyDescent="0.25">
      <c r="A45" s="1"/>
      <c r="B45" s="1"/>
      <c r="C45" s="9"/>
      <c r="D45" s="1"/>
      <c r="E45" s="1"/>
      <c r="F45" s="1"/>
      <c r="G45" s="1"/>
      <c r="H45" s="1"/>
      <c r="I45" s="1"/>
      <c r="J45" s="1"/>
      <c r="K45" s="1"/>
      <c r="L45" s="1"/>
      <c r="M45" s="56"/>
      <c r="N45" s="56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57" customFormat="1" ht="15" customHeight="1" x14ac:dyDescent="0.25">
      <c r="A46" s="1"/>
      <c r="B46" s="1"/>
      <c r="C46" s="9"/>
      <c r="D46" s="1"/>
      <c r="E46" s="1"/>
      <c r="F46" s="1"/>
      <c r="G46" s="1"/>
      <c r="H46" s="1"/>
      <c r="I46" s="1"/>
      <c r="J46" s="1"/>
      <c r="K46" s="1"/>
      <c r="L46" s="1"/>
      <c r="M46" s="56"/>
      <c r="N46" s="56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57" customFormat="1" ht="15" customHeight="1" x14ac:dyDescent="0.25">
      <c r="A47" s="1"/>
      <c r="B47" s="1"/>
      <c r="C47" s="9"/>
      <c r="D47" s="1"/>
      <c r="E47" s="1"/>
      <c r="F47" s="1"/>
      <c r="G47" s="1"/>
      <c r="H47" s="1"/>
      <c r="I47" s="1"/>
      <c r="J47" s="1"/>
      <c r="K47" s="1"/>
      <c r="L47" s="1"/>
      <c r="M47" s="56"/>
      <c r="N47" s="56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57" customFormat="1" ht="15" customHeight="1" x14ac:dyDescent="0.25">
      <c r="A48" s="1"/>
      <c r="B48" s="1"/>
      <c r="C48" s="9"/>
      <c r="D48" s="1"/>
      <c r="E48" s="1"/>
      <c r="F48" s="1"/>
      <c r="G48" s="1"/>
      <c r="H48" s="1"/>
      <c r="I48" s="1"/>
      <c r="J48" s="1"/>
      <c r="K48" s="1"/>
      <c r="L48" s="1"/>
      <c r="M48" s="56"/>
      <c r="N48" s="56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57" customFormat="1" ht="15" customHeight="1" x14ac:dyDescent="0.25">
      <c r="A49" s="1"/>
      <c r="B49" s="1"/>
      <c r="C49" s="9"/>
      <c r="D49" s="1"/>
      <c r="E49" s="1"/>
      <c r="F49" s="1"/>
      <c r="G49" s="1"/>
      <c r="H49" s="1"/>
      <c r="I49" s="1"/>
      <c r="J49" s="1"/>
      <c r="K49" s="1"/>
      <c r="L49" s="1"/>
      <c r="M49" s="56"/>
      <c r="N49" s="56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57" customFormat="1" ht="15" customHeight="1" x14ac:dyDescent="0.25">
      <c r="A50" s="1"/>
      <c r="B50" s="1"/>
      <c r="C50" s="9"/>
      <c r="D50" s="1"/>
      <c r="E50" s="1"/>
      <c r="F50" s="1"/>
      <c r="G50" s="1"/>
      <c r="H50" s="1"/>
      <c r="I50" s="1"/>
      <c r="J50" s="1"/>
      <c r="K50" s="1"/>
      <c r="L50" s="1"/>
      <c r="M50" s="56"/>
      <c r="N50" s="56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57" customFormat="1" ht="15" customHeight="1" x14ac:dyDescent="0.25">
      <c r="A51" s="1"/>
      <c r="B51" s="1"/>
      <c r="C51" s="9"/>
      <c r="D51" s="1"/>
      <c r="E51" s="1"/>
      <c r="F51" s="1"/>
      <c r="G51" s="1"/>
      <c r="H51" s="1"/>
      <c r="I51" s="1"/>
      <c r="J51" s="1"/>
      <c r="K51" s="1"/>
      <c r="L51" s="1"/>
      <c r="M51" s="56"/>
      <c r="N51" s="56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57" customFormat="1" ht="15" customHeight="1" x14ac:dyDescent="0.25">
      <c r="A52" s="1"/>
      <c r="B52" s="1"/>
      <c r="C52" s="9"/>
      <c r="D52" s="1"/>
      <c r="E52" s="1"/>
      <c r="F52" s="1"/>
      <c r="G52" s="1"/>
      <c r="H52" s="1"/>
      <c r="I52" s="1"/>
      <c r="J52" s="1"/>
      <c r="K52" s="1"/>
      <c r="L52" s="1"/>
      <c r="M52" s="56"/>
      <c r="N52" s="56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57" customFormat="1" ht="15" customHeight="1" x14ac:dyDescent="0.25">
      <c r="A53" s="1"/>
      <c r="B53" s="1"/>
      <c r="C53" s="9"/>
      <c r="D53" s="1"/>
      <c r="E53" s="1"/>
      <c r="F53" s="1"/>
      <c r="G53" s="1"/>
      <c r="H53" s="1"/>
      <c r="I53" s="1"/>
      <c r="J53" s="1"/>
      <c r="K53" s="1"/>
      <c r="L53" s="1"/>
      <c r="M53" s="56"/>
      <c r="N53" s="56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57" customFormat="1" ht="15" customHeight="1" x14ac:dyDescent="0.25">
      <c r="A54" s="1"/>
      <c r="B54" s="1"/>
      <c r="C54" s="9"/>
      <c r="D54" s="1"/>
      <c r="E54" s="1"/>
      <c r="F54" s="1"/>
      <c r="G54" s="1"/>
      <c r="H54" s="1"/>
      <c r="I54" s="1"/>
      <c r="J54" s="1"/>
      <c r="K54" s="1"/>
      <c r="L54" s="1"/>
      <c r="M54" s="56"/>
      <c r="N54" s="56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s="57" customFormat="1" ht="15" customHeight="1" x14ac:dyDescent="0.25">
      <c r="A55" s="1"/>
      <c r="B55" s="1"/>
      <c r="C55" s="9"/>
      <c r="D55" s="1"/>
      <c r="E55" s="1"/>
      <c r="F55" s="1"/>
      <c r="G55" s="1"/>
      <c r="H55" s="1"/>
      <c r="I55" s="1"/>
      <c r="J55" s="1"/>
      <c r="K55" s="1"/>
      <c r="L55" s="1"/>
      <c r="M55" s="56"/>
      <c r="N55" s="56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s="57" customFormat="1" ht="15" customHeight="1" x14ac:dyDescent="0.25">
      <c r="A56" s="1"/>
      <c r="B56" s="1"/>
      <c r="C56" s="9"/>
      <c r="D56" s="1"/>
      <c r="E56" s="1"/>
      <c r="F56" s="1"/>
      <c r="G56" s="1"/>
      <c r="H56" s="1"/>
      <c r="I56" s="1"/>
      <c r="J56" s="1"/>
      <c r="K56" s="1"/>
      <c r="L56" s="1"/>
      <c r="M56" s="56"/>
      <c r="N56" s="56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s="57" customFormat="1" ht="15" customHeight="1" x14ac:dyDescent="0.25">
      <c r="A57" s="1"/>
      <c r="B57" s="1"/>
      <c r="C57" s="9"/>
      <c r="D57" s="1"/>
      <c r="E57" s="1"/>
      <c r="F57" s="1"/>
      <c r="G57" s="1"/>
      <c r="H57" s="1"/>
      <c r="I57" s="1"/>
      <c r="J57" s="1"/>
      <c r="K57" s="1"/>
      <c r="L57" s="1"/>
      <c r="M57" s="56"/>
      <c r="N57" s="56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s="57" customFormat="1" ht="15" customHeight="1" x14ac:dyDescent="0.25">
      <c r="A58" s="1"/>
      <c r="B58" s="1"/>
      <c r="C58" s="9"/>
      <c r="D58" s="1"/>
      <c r="E58" s="1"/>
      <c r="F58" s="1"/>
      <c r="G58" s="1"/>
      <c r="H58" s="1"/>
      <c r="I58" s="1"/>
      <c r="J58" s="1"/>
      <c r="K58" s="1"/>
      <c r="L58" s="1"/>
      <c r="M58" s="56"/>
      <c r="N58" s="56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s="57" customFormat="1" ht="15" customHeight="1" x14ac:dyDescent="0.25">
      <c r="A59" s="1"/>
      <c r="B59" s="1"/>
      <c r="C59" s="9"/>
      <c r="D59" s="1"/>
      <c r="E59" s="1"/>
      <c r="F59" s="1"/>
      <c r="G59" s="1"/>
      <c r="H59" s="1"/>
      <c r="I59" s="1"/>
      <c r="J59" s="1"/>
      <c r="K59" s="1"/>
      <c r="L59" s="1"/>
      <c r="M59" s="56"/>
      <c r="N59" s="56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38" ht="15" customHeight="1" x14ac:dyDescent="0.25"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38" ht="15" customHeight="1" x14ac:dyDescent="0.25"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38" ht="15" customHeight="1" x14ac:dyDescent="0.25"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38" ht="15" customHeight="1" x14ac:dyDescent="0.25"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7:29" ht="15" customHeight="1" x14ac:dyDescent="0.25"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7:29" ht="15" customHeight="1" x14ac:dyDescent="0.25"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7:29" ht="15" customHeight="1" x14ac:dyDescent="0.25"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7:29" ht="15" customHeight="1" x14ac:dyDescent="0.25"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7:29" ht="15" customHeight="1" x14ac:dyDescent="0.25"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7:29" ht="15" customHeight="1" x14ac:dyDescent="0.25"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7:29" ht="15" customHeight="1" x14ac:dyDescent="0.25"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7:29" ht="15" customHeight="1" x14ac:dyDescent="0.25"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7:29" ht="15" customHeight="1" x14ac:dyDescent="0.25"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7:29" ht="15" customHeight="1" x14ac:dyDescent="0.25"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7:29" ht="15" customHeight="1" x14ac:dyDescent="0.25"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7:29" ht="15" customHeight="1" x14ac:dyDescent="0.25"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7:29" ht="15" customHeight="1" x14ac:dyDescent="0.25"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7:29" ht="15" customHeight="1" x14ac:dyDescent="0.25"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2019-01-24T18:43:21Z</dcterms:modified>
</cp:coreProperties>
</file>