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G7" i="2"/>
  <c r="AJ8" i="1" l="1"/>
  <c r="AI8" i="1"/>
  <c r="AH8" i="1"/>
  <c r="AG8" i="1"/>
  <c r="AF8" i="1"/>
  <c r="AE8" i="1"/>
  <c r="AC8" i="1"/>
  <c r="AB8" i="1"/>
  <c r="AA8" i="1"/>
  <c r="Z8" i="1"/>
  <c r="X8" i="1"/>
  <c r="W8" i="1"/>
  <c r="V8" i="1"/>
  <c r="U8" i="1"/>
  <c r="H8" i="1"/>
  <c r="H12" i="1" s="1"/>
  <c r="G8" i="1"/>
  <c r="G12" i="1" s="1"/>
  <c r="G15" i="1" s="1"/>
  <c r="F8" i="1"/>
  <c r="E8" i="1"/>
  <c r="E12" i="1" s="1"/>
  <c r="E15" i="1" s="1"/>
  <c r="F12" i="1" l="1"/>
  <c r="F15" i="1" s="1"/>
  <c r="K15" i="1" s="1"/>
  <c r="D9" i="1"/>
  <c r="H15" i="1"/>
  <c r="L15" i="1" s="1"/>
  <c r="L12" i="1"/>
  <c r="K12" i="1"/>
</calcChain>
</file>

<file path=xl/sharedStrings.xml><?xml version="1.0" encoding="utf-8"?>
<sst xmlns="http://schemas.openxmlformats.org/spreadsheetml/2006/main" count="124" uniqueCount="80">
  <si>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</si>
  <si>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</si>
  <si>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</si>
  <si>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</si>
  <si>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</si>
  <si>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</si>
  <si>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</si>
  <si>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</si>
  <si>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</si>
  <si>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</si>
  <si>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</si>
  <si>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</si>
  <si>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</si>
  <si>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</si>
  <si>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</si>
  <si>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</si>
  <si>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</si>
  <si>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</si>
  <si>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</si>
  <si>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</si>
  <si>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</si>
  <si>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</si>
  <si>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</si>
  <si>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</si>
  <si>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</si>
  <si>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</si>
  <si>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</si>
  <si>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</si>
  <si>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</si>
  <si>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</si>
  <si>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</si>
  <si>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</si>
  <si>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</si>
  <si>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1.</t>
  </si>
  <si>
    <t>TMP</t>
  </si>
  <si>
    <t>2.</t>
  </si>
  <si>
    <t>4.</t>
  </si>
  <si>
    <t>TMP = Työväen Maila-Pojat  (1932)</t>
  </si>
  <si>
    <t>URA SM-SARJASSA</t>
  </si>
  <si>
    <t>MESTARUUSSARJA</t>
  </si>
  <si>
    <t>L+T</t>
  </si>
  <si>
    <t>10.</t>
  </si>
  <si>
    <t>8.</t>
  </si>
  <si>
    <t>uusinta mestaruudesta</t>
  </si>
  <si>
    <t>7.</t>
  </si>
  <si>
    <t>3.</t>
  </si>
  <si>
    <t>Leena Laitinen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</si>
  <si>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</si>
  <si>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</si>
  <si>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</si>
  <si>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</si>
  <si>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</si>
  <si>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</si>
  <si>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</si>
  <si>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</si>
  <si>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</si>
  <si>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</si>
  <si>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</si>
  <si>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</si>
  <si>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</si>
  <si>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</si>
  <si>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</si>
  <si>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</si>
  <si>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</si>
  <si>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</si>
  <si>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10.09. 1961  Kuopio</t>
  </si>
  <si>
    <t xml:space="preserve">  3-7</t>
  </si>
  <si>
    <t>Länsi</t>
  </si>
  <si>
    <t>2v</t>
  </si>
  <si>
    <t>Kalevi Äijälä</t>
  </si>
  <si>
    <t>300</t>
  </si>
  <si>
    <t xml:space="preserve"> 4-19</t>
  </si>
  <si>
    <t>up</t>
  </si>
  <si>
    <t>400</t>
  </si>
  <si>
    <t xml:space="preserve"> 3-19</t>
  </si>
  <si>
    <t>500</t>
  </si>
  <si>
    <t>NAISET</t>
  </si>
  <si>
    <t xml:space="preserve"> ITÄ - LÄNSI - KORTTI</t>
  </si>
  <si>
    <t>21.09. 1963  Helsinki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</si>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</sst>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6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2" borderId="0" xfId="0" applyFill="1"/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9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14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0</xdr:col>
      <xdr:colOff>1681957</xdr:colOff>
      <xdr:row>9</xdr:row>
      <xdr:rowOff>13500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0"/>
          <a:ext cx="1681952" cy="17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9"/>
  <sheetViews>
    <sheetView tabSelected="1" zoomScale="90" zoomScaleNormal="90" workbookViewId="0">
      <selection activeCell="A5" sqref="A5"/>
    </sheetView>
  </sheetViews>
  <sheetFormatPr defaultRowHeight="15" customHeight="1" x14ac:dyDescent="0.25"/>
  <cols>
    <col min="1" max="1" width="25.7109375" style="26" customWidth="1"/>
    <col min="2" max="3" width="6.7109375" style="57" customWidth="1"/>
    <col min="4" max="4" width="11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1" customWidth="1"/>
    <col min="19" max="19" width="5.7109375" style="63" customWidth="1"/>
    <col min="20" max="20" width="0.7109375" style="36" customWidth="1"/>
    <col min="21" max="28" width="5.7109375" style="5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59" t="s">
        <v>46</v>
      </c>
      <c r="C1" s="2"/>
      <c r="D1" s="3"/>
      <c r="E1" s="3"/>
      <c r="F1" s="4"/>
      <c r="G1" s="5"/>
      <c r="H1" s="6"/>
      <c r="I1" s="3"/>
      <c r="J1" s="5"/>
      <c r="K1" s="5"/>
      <c r="L1" s="3"/>
      <c r="M1" s="7"/>
      <c r="N1" s="7"/>
      <c r="O1" s="7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13</v>
      </c>
      <c r="Q3" s="19" t="s">
        <v>14</v>
      </c>
      <c r="R3" s="19" t="s">
        <v>40</v>
      </c>
      <c r="S3" s="19" t="s">
        <v>3</v>
      </c>
      <c r="T3" s="20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1960</v>
      </c>
      <c r="C4" s="27" t="s">
        <v>33</v>
      </c>
      <c r="D4" s="60" t="s">
        <v>34</v>
      </c>
      <c r="E4" s="27">
        <v>8</v>
      </c>
      <c r="F4" s="27">
        <v>0</v>
      </c>
      <c r="G4" s="27">
        <v>11</v>
      </c>
      <c r="H4" s="126">
        <v>14</v>
      </c>
      <c r="I4" s="27"/>
      <c r="J4" s="27"/>
      <c r="K4" s="27"/>
      <c r="L4" s="27"/>
      <c r="M4" s="27"/>
      <c r="N4" s="27"/>
      <c r="O4" s="20"/>
      <c r="P4" s="19"/>
      <c r="Q4" s="19"/>
      <c r="R4" s="19"/>
      <c r="S4" s="19"/>
      <c r="T4" s="20"/>
      <c r="U4" s="27">
        <v>1</v>
      </c>
      <c r="V4" s="27">
        <v>0</v>
      </c>
      <c r="W4" s="27">
        <v>0</v>
      </c>
      <c r="X4" s="27">
        <v>0</v>
      </c>
      <c r="Y4" s="27"/>
      <c r="Z4" s="27"/>
      <c r="AA4" s="27"/>
      <c r="AB4" s="27"/>
      <c r="AC4" s="27"/>
      <c r="AD4" s="27"/>
      <c r="AE4" s="27"/>
      <c r="AF4" s="27"/>
      <c r="AG4" s="27"/>
      <c r="AH4" s="27">
        <v>1</v>
      </c>
      <c r="AI4" s="27"/>
      <c r="AJ4" s="27"/>
      <c r="AK4" s="17" t="s">
        <v>43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1961</v>
      </c>
      <c r="C5" s="27" t="s">
        <v>33</v>
      </c>
      <c r="D5" s="60" t="s">
        <v>34</v>
      </c>
      <c r="E5" s="126">
        <v>8</v>
      </c>
      <c r="F5" s="126">
        <v>0</v>
      </c>
      <c r="G5" s="126">
        <v>12</v>
      </c>
      <c r="H5" s="126">
        <v>18</v>
      </c>
      <c r="I5" s="27"/>
      <c r="J5" s="27"/>
      <c r="K5" s="27"/>
      <c r="L5" s="27"/>
      <c r="M5" s="27"/>
      <c r="N5" s="27"/>
      <c r="O5" s="20"/>
      <c r="P5" s="19"/>
      <c r="Q5" s="19"/>
      <c r="R5" s="19"/>
      <c r="S5" s="19"/>
      <c r="T5" s="20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>
        <v>1</v>
      </c>
      <c r="AF5" s="27"/>
      <c r="AG5" s="27"/>
      <c r="AH5" s="27">
        <v>1</v>
      </c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1962</v>
      </c>
      <c r="C6" s="27" t="s">
        <v>33</v>
      </c>
      <c r="D6" s="60" t="s">
        <v>34</v>
      </c>
      <c r="E6" s="27">
        <v>8</v>
      </c>
      <c r="F6" s="27">
        <v>1</v>
      </c>
      <c r="G6" s="27">
        <v>16</v>
      </c>
      <c r="H6" s="27">
        <v>22</v>
      </c>
      <c r="I6" s="27"/>
      <c r="J6" s="27"/>
      <c r="K6" s="27"/>
      <c r="L6" s="27"/>
      <c r="M6" s="27"/>
      <c r="N6" s="27"/>
      <c r="O6" s="20"/>
      <c r="P6" s="19" t="s">
        <v>44</v>
      </c>
      <c r="Q6" s="27" t="s">
        <v>45</v>
      </c>
      <c r="R6" s="19" t="s">
        <v>36</v>
      </c>
      <c r="S6" s="19"/>
      <c r="T6" s="20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>
        <v>1</v>
      </c>
      <c r="AF6" s="27"/>
      <c r="AG6" s="27"/>
      <c r="AH6" s="27">
        <v>1</v>
      </c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1963</v>
      </c>
      <c r="C7" s="27" t="s">
        <v>35</v>
      </c>
      <c r="D7" s="29" t="s">
        <v>34</v>
      </c>
      <c r="E7" s="27">
        <v>10</v>
      </c>
      <c r="F7" s="27">
        <v>1</v>
      </c>
      <c r="G7" s="27">
        <v>24</v>
      </c>
      <c r="H7" s="27">
        <v>22</v>
      </c>
      <c r="I7" s="27"/>
      <c r="J7" s="27"/>
      <c r="K7" s="27"/>
      <c r="L7" s="27"/>
      <c r="M7" s="27"/>
      <c r="N7" s="27"/>
      <c r="O7" s="20"/>
      <c r="P7" s="19" t="s">
        <v>42</v>
      </c>
      <c r="Q7" s="19"/>
      <c r="R7" s="19" t="s">
        <v>41</v>
      </c>
      <c r="S7" s="19"/>
      <c r="T7" s="20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>
        <v>1</v>
      </c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17" t="s">
        <v>9</v>
      </c>
      <c r="C8" s="18"/>
      <c r="D8" s="16"/>
      <c r="E8" s="19">
        <f>SUM(E4:E7)</f>
        <v>34</v>
      </c>
      <c r="F8" s="19">
        <f>SUM(F4:F7)</f>
        <v>2</v>
      </c>
      <c r="G8" s="19">
        <f>SUM(G4:G7)</f>
        <v>63</v>
      </c>
      <c r="H8" s="19">
        <f>SUM(H4:H7)</f>
        <v>76</v>
      </c>
      <c r="I8" s="19"/>
      <c r="J8" s="19"/>
      <c r="K8" s="19"/>
      <c r="L8" s="19"/>
      <c r="M8" s="19"/>
      <c r="N8" s="31"/>
      <c r="O8" s="20"/>
      <c r="P8" s="19"/>
      <c r="Q8" s="19"/>
      <c r="R8" s="19"/>
      <c r="S8" s="19"/>
      <c r="T8" s="20"/>
      <c r="U8" s="19">
        <f>SUM(U4:U7)</f>
        <v>1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>SUM(Z4:Z7)</f>
        <v>0</v>
      </c>
      <c r="AA8" s="19">
        <f>SUM(AA4:AA7)</f>
        <v>0</v>
      </c>
      <c r="AB8" s="19">
        <f>SUM(AB4:AB7)</f>
        <v>0</v>
      </c>
      <c r="AC8" s="19">
        <f>SUM(AC4:AC7)</f>
        <v>0</v>
      </c>
      <c r="AD8" s="19"/>
      <c r="AE8" s="19">
        <f t="shared" ref="AE8:AJ8" si="0">SUM(AE4:AE7)</f>
        <v>3</v>
      </c>
      <c r="AF8" s="19">
        <f t="shared" si="0"/>
        <v>0</v>
      </c>
      <c r="AG8" s="19">
        <f t="shared" si="0"/>
        <v>0</v>
      </c>
      <c r="AH8" s="19">
        <f t="shared" si="0"/>
        <v>3</v>
      </c>
      <c r="AI8" s="19">
        <f t="shared" si="0"/>
        <v>1</v>
      </c>
      <c r="AJ8" s="19">
        <f t="shared" si="0"/>
        <v>0</v>
      </c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9" t="s">
        <v>2</v>
      </c>
      <c r="C9" s="32"/>
      <c r="D9" s="33">
        <f>SUM(F8:H8)*5/3+(E8/3)+(AE8*25)+(AF8*25)+(AG8*15)+(AH8*25)+(AI8*20)+(AJ8*15)</f>
        <v>416.33333333333337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35"/>
      <c r="AJ9" s="1"/>
      <c r="AK9" s="1"/>
      <c r="AL9" s="24"/>
      <c r="AM9" s="9"/>
      <c r="AN9" s="9"/>
      <c r="AO9" s="9"/>
      <c r="AP9" s="9"/>
      <c r="AQ9" s="9"/>
    </row>
    <row r="10" spans="1:43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38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3" t="s">
        <v>38</v>
      </c>
      <c r="C11" s="39"/>
      <c r="D11" s="39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0" t="s">
        <v>47</v>
      </c>
      <c r="Q11" s="13"/>
      <c r="R11" s="13"/>
      <c r="S11" s="13"/>
      <c r="T11" s="64"/>
      <c r="U11" s="64"/>
      <c r="V11" s="64"/>
      <c r="W11" s="64"/>
      <c r="X11" s="64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65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0" t="s">
        <v>15</v>
      </c>
      <c r="C12" s="13"/>
      <c r="D12" s="41"/>
      <c r="E12" s="27">
        <f>PRODUCT(E8)</f>
        <v>34</v>
      </c>
      <c r="F12" s="27">
        <f>PRODUCT(F8)</f>
        <v>2</v>
      </c>
      <c r="G12" s="27">
        <f>PRODUCT(G8)</f>
        <v>63</v>
      </c>
      <c r="H12" s="27">
        <f>PRODUCT(H8)</f>
        <v>76</v>
      </c>
      <c r="I12" s="27"/>
      <c r="J12" s="1"/>
      <c r="K12" s="42">
        <f>PRODUCT((F12+G12)/E12)</f>
        <v>1.911764705882353</v>
      </c>
      <c r="L12" s="42">
        <f>PRODUCT(H12/E12)</f>
        <v>2.2352941176470589</v>
      </c>
      <c r="M12" s="42"/>
      <c r="N12" s="30"/>
      <c r="O12" s="25"/>
      <c r="P12" s="66" t="s">
        <v>48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9"/>
      <c r="AJ12" s="68"/>
      <c r="AK12" s="70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3" t="s">
        <v>16</v>
      </c>
      <c r="C13" s="44"/>
      <c r="D13" s="45"/>
      <c r="E13" s="27">
        <v>1</v>
      </c>
      <c r="F13" s="27">
        <v>0</v>
      </c>
      <c r="G13" s="27">
        <v>0</v>
      </c>
      <c r="H13" s="27">
        <v>0</v>
      </c>
      <c r="I13" s="27"/>
      <c r="J13" s="1"/>
      <c r="K13" s="42">
        <v>0</v>
      </c>
      <c r="L13" s="42">
        <v>0</v>
      </c>
      <c r="M13" s="42"/>
      <c r="N13" s="30"/>
      <c r="O13" s="25"/>
      <c r="P13" s="71" t="s">
        <v>49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  <c r="AJ13" s="73"/>
      <c r="AK13" s="75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6" t="s">
        <v>17</v>
      </c>
      <c r="C14" s="47"/>
      <c r="D14" s="48"/>
      <c r="E14" s="28"/>
      <c r="F14" s="28"/>
      <c r="G14" s="28"/>
      <c r="H14" s="28"/>
      <c r="I14" s="28"/>
      <c r="J14" s="1"/>
      <c r="K14" s="49"/>
      <c r="L14" s="49"/>
      <c r="M14" s="49"/>
      <c r="N14" s="50"/>
      <c r="O14" s="25"/>
      <c r="P14" s="71" t="s">
        <v>50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4"/>
      <c r="AJ14" s="73"/>
      <c r="AK14" s="75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51" t="s">
        <v>18</v>
      </c>
      <c r="C15" s="52"/>
      <c r="D15" s="53"/>
      <c r="E15" s="19">
        <f>SUM(E12:E14)</f>
        <v>35</v>
      </c>
      <c r="F15" s="19">
        <f>SUM(F12:F14)</f>
        <v>2</v>
      </c>
      <c r="G15" s="19">
        <f>SUM(G12:G14)</f>
        <v>63</v>
      </c>
      <c r="H15" s="19">
        <f>SUM(H12:H14)</f>
        <v>76</v>
      </c>
      <c r="I15" s="19"/>
      <c r="J15" s="1"/>
      <c r="K15" s="54">
        <f>PRODUCT((F15+G15)/E15)</f>
        <v>1.8571428571428572</v>
      </c>
      <c r="L15" s="54">
        <f>PRODUCT(H15/E15)</f>
        <v>2.1714285714285713</v>
      </c>
      <c r="M15" s="54"/>
      <c r="N15" s="31"/>
      <c r="O15" s="25"/>
      <c r="P15" s="76" t="s">
        <v>51</v>
      </c>
      <c r="Q15" s="7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9"/>
      <c r="AJ15" s="78"/>
      <c r="AK15" s="80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1" t="s">
        <v>31</v>
      </c>
      <c r="C17" s="1"/>
      <c r="D17" s="1" t="s">
        <v>37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8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8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8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8"/>
      <c r="AL20" s="24"/>
      <c r="AM20" s="9"/>
      <c r="AN20" s="9"/>
      <c r="AO20" s="9"/>
      <c r="AP20" s="9"/>
      <c r="AQ20" s="9"/>
    </row>
    <row r="21" spans="1:43" s="56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5"/>
      <c r="N21" s="5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8"/>
      <c r="AL21" s="24"/>
      <c r="AM21" s="9"/>
      <c r="AN21" s="9"/>
      <c r="AO21" s="9"/>
      <c r="AP21" s="9"/>
      <c r="AQ21" s="9"/>
    </row>
    <row r="22" spans="1:43" s="56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8"/>
      <c r="AL22" s="24"/>
      <c r="AM22" s="9"/>
      <c r="AN22" s="9"/>
      <c r="AO22" s="9"/>
      <c r="AP22" s="9"/>
      <c r="AQ22" s="9"/>
    </row>
    <row r="23" spans="1:43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5"/>
      <c r="AF23" s="25"/>
      <c r="AG23" s="25"/>
      <c r="AH23" s="25"/>
      <c r="AI23" s="25"/>
      <c r="AJ23" s="25"/>
      <c r="AK23" s="25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5"/>
      <c r="AF24" s="25"/>
      <c r="AG24" s="25"/>
      <c r="AH24" s="25"/>
      <c r="AI24" s="25"/>
      <c r="AJ24" s="25"/>
      <c r="AK24" s="25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5"/>
      <c r="AF25" s="25"/>
      <c r="AG25" s="25"/>
      <c r="AH25" s="25"/>
      <c r="AI25" s="25"/>
      <c r="AJ25" s="25"/>
      <c r="AK25" s="25"/>
      <c r="AL25" s="9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4"/>
      <c r="AM26" s="9"/>
      <c r="AN26" s="9"/>
      <c r="AO26" s="9"/>
      <c r="AP26" s="9"/>
      <c r="AQ26" s="9"/>
    </row>
    <row r="27" spans="1:43" s="56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4"/>
      <c r="AM27" s="9"/>
      <c r="AN27" s="9"/>
      <c r="AO27" s="9"/>
      <c r="AP27" s="9"/>
      <c r="AQ27" s="9"/>
    </row>
    <row r="28" spans="1:43" s="56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24"/>
      <c r="AM28" s="9"/>
      <c r="AN28" s="9"/>
      <c r="AO28" s="9"/>
      <c r="AP28" s="9"/>
      <c r="AQ28" s="9"/>
    </row>
    <row r="29" spans="1:43" s="56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24"/>
      <c r="AM29" s="9"/>
      <c r="AN29" s="9"/>
      <c r="AO29" s="9"/>
      <c r="AP29" s="9"/>
      <c r="AQ29" s="9"/>
    </row>
    <row r="30" spans="1:43" s="56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24"/>
      <c r="AM30" s="9"/>
      <c r="AN30" s="9"/>
      <c r="AO30" s="9"/>
      <c r="AP30" s="9"/>
      <c r="AQ30" s="9"/>
    </row>
    <row r="31" spans="1:43" s="56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24"/>
      <c r="AM31" s="9"/>
      <c r="AN31" s="9"/>
      <c r="AO31" s="9"/>
      <c r="AP31" s="9"/>
      <c r="AQ31" s="9"/>
    </row>
    <row r="32" spans="1:43" s="56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8"/>
      <c r="AL32" s="24"/>
      <c r="AM32" s="9"/>
      <c r="AN32" s="9"/>
      <c r="AO32" s="9"/>
      <c r="AP32" s="9"/>
      <c r="AQ32" s="9"/>
    </row>
    <row r="33" spans="1:43" s="56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8"/>
      <c r="AL33" s="24"/>
      <c r="AM33" s="9"/>
      <c r="AN33" s="9"/>
      <c r="AO33" s="9"/>
      <c r="AP33" s="9"/>
      <c r="AQ33" s="9"/>
    </row>
    <row r="34" spans="1:43" s="56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24"/>
      <c r="AM34" s="9"/>
      <c r="AN34" s="9"/>
      <c r="AO34" s="9"/>
      <c r="AP34" s="9"/>
      <c r="AQ34" s="9"/>
    </row>
    <row r="35" spans="1:43" s="56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24"/>
      <c r="AM35" s="9"/>
      <c r="AN35" s="9"/>
      <c r="AO35" s="9"/>
      <c r="AP35" s="9"/>
      <c r="AQ35" s="9"/>
    </row>
    <row r="36" spans="1:43" s="56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24"/>
      <c r="AM36" s="9"/>
      <c r="AN36" s="9"/>
      <c r="AO36" s="9"/>
      <c r="AP36" s="9"/>
      <c r="AQ36" s="9"/>
    </row>
    <row r="37" spans="1:43" s="56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24"/>
      <c r="AM37" s="9"/>
      <c r="AN37" s="9"/>
      <c r="AO37" s="9"/>
      <c r="AP37" s="9"/>
      <c r="AQ37" s="9"/>
    </row>
    <row r="38" spans="1:43" s="56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24"/>
      <c r="AM38" s="9"/>
      <c r="AN38" s="9"/>
      <c r="AO38" s="9"/>
      <c r="AP38" s="9"/>
      <c r="AQ38" s="9"/>
    </row>
    <row r="39" spans="1:43" s="56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8"/>
      <c r="AL39" s="24"/>
      <c r="AM39" s="9"/>
      <c r="AN39" s="9"/>
      <c r="AO39" s="9"/>
      <c r="AP39" s="9"/>
      <c r="AQ39" s="9"/>
    </row>
    <row r="40" spans="1:43" s="56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8"/>
      <c r="AL40" s="24"/>
      <c r="AM40" s="9"/>
      <c r="AN40" s="9"/>
      <c r="AO40" s="9"/>
      <c r="AP40" s="9"/>
      <c r="AQ40" s="9"/>
    </row>
    <row r="41" spans="1:43" s="56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24"/>
      <c r="AM41" s="9"/>
      <c r="AN41" s="9"/>
      <c r="AO41" s="9"/>
      <c r="AP41" s="9"/>
      <c r="AQ41" s="9"/>
    </row>
    <row r="42" spans="1:43" s="56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24"/>
      <c r="AM42" s="9"/>
      <c r="AN42" s="9"/>
      <c r="AO42" s="9"/>
      <c r="AP42" s="9"/>
      <c r="AQ42" s="9"/>
    </row>
    <row r="43" spans="1:43" s="56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8"/>
      <c r="AL43" s="24"/>
      <c r="AM43" s="9"/>
      <c r="AN43" s="9"/>
      <c r="AO43" s="9"/>
      <c r="AP43" s="9"/>
      <c r="AQ43" s="9"/>
    </row>
    <row r="44" spans="1:43" s="56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8"/>
      <c r="AL44" s="24"/>
      <c r="AM44" s="9"/>
      <c r="AN44" s="9"/>
      <c r="AO44" s="9"/>
      <c r="AP44" s="9"/>
      <c r="AQ44" s="9"/>
    </row>
    <row r="45" spans="1:43" s="56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8"/>
      <c r="AL45" s="24"/>
      <c r="AM45" s="9"/>
      <c r="AN45" s="9"/>
      <c r="AO45" s="9"/>
      <c r="AP45" s="9"/>
      <c r="AQ45" s="9"/>
    </row>
    <row r="46" spans="1:43" s="56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8"/>
      <c r="AL46" s="24"/>
      <c r="AM46" s="9"/>
      <c r="AN46" s="9"/>
      <c r="AO46" s="9"/>
      <c r="AP46" s="9"/>
      <c r="AQ46" s="9"/>
    </row>
    <row r="47" spans="1:43" s="56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8"/>
      <c r="AL47" s="24"/>
      <c r="AM47" s="9"/>
      <c r="AN47" s="9"/>
      <c r="AO47" s="9"/>
      <c r="AP47" s="9"/>
      <c r="AQ47" s="9"/>
    </row>
    <row r="48" spans="1:43" s="56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8"/>
      <c r="AL48" s="24"/>
      <c r="AM48" s="9"/>
      <c r="AN48" s="9"/>
      <c r="AO48" s="9"/>
      <c r="AP48" s="9"/>
      <c r="AQ48" s="9"/>
    </row>
    <row r="49" spans="1:43" s="56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8"/>
      <c r="AL49" s="24"/>
      <c r="AM49" s="9"/>
      <c r="AN49" s="9"/>
      <c r="AO49" s="9"/>
      <c r="AP49" s="9"/>
      <c r="AQ49" s="9"/>
    </row>
    <row r="50" spans="1:43" s="56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8"/>
      <c r="AL50" s="24"/>
      <c r="AM50" s="9"/>
      <c r="AN50" s="9"/>
      <c r="AO50" s="9"/>
      <c r="AP50" s="9"/>
      <c r="AQ50" s="9"/>
    </row>
    <row r="51" spans="1:43" s="56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8"/>
      <c r="AL51" s="24"/>
      <c r="AM51" s="9"/>
      <c r="AN51" s="9"/>
      <c r="AO51" s="9"/>
      <c r="AP51" s="9"/>
      <c r="AQ51" s="9"/>
    </row>
    <row r="52" spans="1:43" s="56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8"/>
      <c r="AL52" s="24"/>
      <c r="AM52" s="9"/>
      <c r="AN52" s="9"/>
      <c r="AO52" s="9"/>
      <c r="AP52" s="9"/>
      <c r="AQ52" s="9"/>
    </row>
    <row r="53" spans="1:43" s="56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8"/>
      <c r="AL53" s="24"/>
      <c r="AM53" s="9"/>
      <c r="AN53" s="9"/>
      <c r="AO53" s="9"/>
      <c r="AP53" s="9"/>
      <c r="AQ53" s="9"/>
    </row>
    <row r="54" spans="1:43" s="56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8"/>
      <c r="AL54" s="24"/>
      <c r="AM54" s="9"/>
      <c r="AN54" s="9"/>
      <c r="AO54" s="9"/>
      <c r="AP54" s="9"/>
      <c r="AQ54" s="9"/>
    </row>
    <row r="55" spans="1:43" s="56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8"/>
      <c r="AL55" s="24"/>
      <c r="AM55" s="9"/>
      <c r="AN55" s="9"/>
      <c r="AO55" s="9"/>
      <c r="AP55" s="9"/>
      <c r="AQ55" s="9"/>
    </row>
    <row r="56" spans="1:43" s="56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8"/>
      <c r="AL56" s="24"/>
      <c r="AM56" s="9"/>
      <c r="AN56" s="9"/>
      <c r="AO56" s="9"/>
      <c r="AP56" s="9"/>
      <c r="AQ56" s="9"/>
    </row>
    <row r="57" spans="1:43" s="56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8"/>
      <c r="AL57" s="24"/>
      <c r="AM57" s="9"/>
      <c r="AN57" s="9"/>
      <c r="AO57" s="9"/>
      <c r="AP57" s="9"/>
      <c r="AQ57" s="9"/>
    </row>
    <row r="58" spans="1:43" s="56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8"/>
      <c r="AL58" s="24"/>
      <c r="AM58" s="9"/>
      <c r="AN58" s="9"/>
      <c r="AO58" s="9"/>
      <c r="AP58" s="9"/>
      <c r="AQ58" s="9"/>
    </row>
    <row r="59" spans="1:43" s="56" customFormat="1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8"/>
      <c r="AL59" s="24"/>
      <c r="AM59" s="9"/>
      <c r="AN59" s="9"/>
      <c r="AO59" s="9"/>
      <c r="AP59" s="9"/>
      <c r="AQ59" s="9"/>
    </row>
    <row r="60" spans="1:43" s="56" customFormat="1" ht="15" customHeight="1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8"/>
      <c r="AL60" s="24"/>
      <c r="AM60" s="9"/>
      <c r="AN60" s="9"/>
      <c r="AO60" s="9"/>
      <c r="AP60" s="9"/>
      <c r="AQ60" s="9"/>
    </row>
    <row r="61" spans="1:43" s="56" customFormat="1" ht="15" customHeight="1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8"/>
      <c r="AL61" s="24"/>
      <c r="AM61" s="9"/>
      <c r="AN61" s="9"/>
      <c r="AO61" s="9"/>
      <c r="AP61" s="9"/>
      <c r="AQ61" s="9"/>
    </row>
    <row r="62" spans="1:43" s="56" customFormat="1" ht="15" customHeight="1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8"/>
      <c r="AL62" s="24"/>
      <c r="AM62" s="9"/>
      <c r="AN62" s="9"/>
      <c r="AO62" s="9"/>
      <c r="AP62" s="9"/>
      <c r="AQ62" s="9"/>
    </row>
    <row r="63" spans="1:43" s="56" customFormat="1" ht="15" customHeight="1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8"/>
      <c r="AL63" s="24"/>
      <c r="AM63" s="9"/>
      <c r="AN63" s="9"/>
      <c r="AO63" s="9"/>
      <c r="AP63" s="9"/>
      <c r="AQ63" s="9"/>
    </row>
    <row r="64" spans="1:43" s="56" customFormat="1" ht="15" customHeight="1" x14ac:dyDescent="0.25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8"/>
      <c r="AL64" s="24"/>
      <c r="AM64" s="9"/>
      <c r="AN64" s="9"/>
      <c r="AO64" s="9"/>
      <c r="AP64" s="9"/>
      <c r="AQ64" s="9"/>
    </row>
    <row r="65" spans="1:43" s="56" customFormat="1" ht="15" customHeight="1" x14ac:dyDescent="0.25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8"/>
      <c r="AL65" s="24"/>
      <c r="AM65" s="9"/>
      <c r="AN65" s="9"/>
      <c r="AO65" s="9"/>
      <c r="AP65" s="9"/>
      <c r="AQ65" s="9"/>
    </row>
    <row r="66" spans="1:43" s="56" customFormat="1" ht="15" customHeight="1" x14ac:dyDescent="0.25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8"/>
      <c r="AL66" s="24"/>
      <c r="AM66" s="9"/>
      <c r="AN66" s="9"/>
      <c r="AO66" s="9"/>
      <c r="AP66" s="9"/>
      <c r="AQ66" s="9"/>
    </row>
    <row r="67" spans="1:43" s="56" customFormat="1" ht="15" customHeight="1" x14ac:dyDescent="0.25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8"/>
      <c r="AL67" s="24"/>
      <c r="AM67" s="9"/>
      <c r="AN67" s="9"/>
      <c r="AO67" s="9"/>
      <c r="AP67" s="9"/>
      <c r="AQ67" s="9"/>
    </row>
    <row r="68" spans="1:43" s="56" customFormat="1" ht="15" customHeight="1" x14ac:dyDescent="0.25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8"/>
      <c r="AL68" s="24"/>
      <c r="AM68" s="9"/>
      <c r="AN68" s="9"/>
      <c r="AO68" s="9"/>
      <c r="AP68" s="9"/>
      <c r="AQ68" s="9"/>
    </row>
    <row r="69" spans="1:43" s="56" customFormat="1" ht="15" customHeight="1" x14ac:dyDescent="0.25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8"/>
      <c r="AL69" s="24"/>
      <c r="AM69" s="9"/>
      <c r="AN69" s="9"/>
      <c r="AO69" s="9"/>
      <c r="AP69" s="9"/>
      <c r="AQ69" s="9"/>
    </row>
    <row r="70" spans="1:43" s="56" customFormat="1" ht="15" customHeight="1" x14ac:dyDescent="0.25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8"/>
      <c r="AL70" s="24"/>
      <c r="AM70" s="9"/>
      <c r="AN70" s="9"/>
      <c r="AO70" s="9"/>
      <c r="AP70" s="9"/>
      <c r="AQ70" s="9"/>
    </row>
    <row r="71" spans="1:43" s="56" customFormat="1" ht="15" customHeight="1" x14ac:dyDescent="0.25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8"/>
      <c r="AL71" s="24"/>
      <c r="AM71" s="9"/>
      <c r="AN71" s="9"/>
      <c r="AO71" s="9"/>
      <c r="AP71" s="9"/>
      <c r="AQ71" s="9"/>
    </row>
    <row r="72" spans="1:43" ht="15" customHeight="1" x14ac:dyDescent="0.25">
      <c r="P72" s="9"/>
      <c r="Q72" s="9"/>
      <c r="R72" s="9"/>
      <c r="S72" s="1"/>
      <c r="T72" s="25"/>
    </row>
    <row r="73" spans="1:43" ht="15" customHeight="1" x14ac:dyDescent="0.25">
      <c r="P73" s="9"/>
      <c r="Q73" s="9"/>
      <c r="R73" s="9"/>
      <c r="S73" s="1"/>
      <c r="T73" s="25"/>
    </row>
    <row r="74" spans="1:43" ht="15" customHeight="1" x14ac:dyDescent="0.25">
      <c r="P74" s="9"/>
      <c r="Q74" s="9"/>
      <c r="R74" s="9"/>
      <c r="S74" s="1"/>
      <c r="T74" s="25"/>
    </row>
    <row r="75" spans="1:43" ht="15" customHeight="1" x14ac:dyDescent="0.25">
      <c r="P75" s="9"/>
      <c r="Q75" s="9"/>
      <c r="R75" s="9"/>
      <c r="S75" s="1"/>
      <c r="T75" s="25"/>
    </row>
    <row r="76" spans="1:43" ht="15" customHeight="1" x14ac:dyDescent="0.25">
      <c r="P76" s="9"/>
      <c r="Q76" s="9"/>
      <c r="R76" s="9"/>
    </row>
    <row r="77" spans="1:43" ht="15" customHeight="1" x14ac:dyDescent="0.25">
      <c r="P77" s="9"/>
      <c r="Q77" s="9"/>
      <c r="R77" s="9"/>
    </row>
    <row r="78" spans="1:43" ht="15" customHeight="1" x14ac:dyDescent="0.25">
      <c r="P78" s="9"/>
      <c r="Q78" s="9"/>
      <c r="R78" s="9"/>
      <c r="S78" s="1"/>
      <c r="T78" s="25"/>
    </row>
    <row r="79" spans="1:43" ht="15" customHeight="1" x14ac:dyDescent="0.25">
      <c r="P79" s="9"/>
      <c r="Q79" s="9"/>
      <c r="R79" s="9"/>
      <c r="S79" s="1"/>
      <c r="T79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3.140625" style="114" customWidth="1"/>
    <col min="3" max="3" width="17.5703125" style="63" customWidth="1"/>
    <col min="4" max="4" width="10.5703125" style="115" customWidth="1"/>
    <col min="5" max="5" width="10.28515625" style="115" customWidth="1"/>
    <col min="6" max="6" width="0.7109375" style="36" customWidth="1"/>
    <col min="7" max="11" width="4.7109375" style="63" customWidth="1"/>
    <col min="12" max="12" width="6.28515625" style="63" customWidth="1"/>
    <col min="13" max="16" width="4.7109375" style="63" customWidth="1"/>
    <col min="17" max="21" width="6.7109375" style="63" customWidth="1"/>
    <col min="22" max="22" width="11" style="63" customWidth="1"/>
    <col min="23" max="23" width="19.42578125" style="115" customWidth="1"/>
    <col min="24" max="24" width="9.42578125" style="63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77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11" t="s">
        <v>46</v>
      </c>
      <c r="C2" s="85"/>
      <c r="D2" s="12"/>
      <c r="E2" s="12"/>
      <c r="F2" s="86"/>
      <c r="G2" s="8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5"/>
      <c r="X2" s="65"/>
      <c r="Y2" s="84"/>
      <c r="Z2" s="84"/>
      <c r="AA2" s="84"/>
      <c r="AB2" s="84"/>
      <c r="AC2" s="84"/>
      <c r="AD2" s="84"/>
    </row>
    <row r="3" spans="1:30" x14ac:dyDescent="0.25">
      <c r="A3" s="9"/>
      <c r="B3" s="87" t="s">
        <v>76</v>
      </c>
      <c r="C3" s="23" t="s">
        <v>52</v>
      </c>
      <c r="D3" s="88" t="s">
        <v>53</v>
      </c>
      <c r="E3" s="89" t="s">
        <v>1</v>
      </c>
      <c r="F3" s="25"/>
      <c r="G3" s="90" t="s">
        <v>54</v>
      </c>
      <c r="H3" s="91" t="s">
        <v>55</v>
      </c>
      <c r="I3" s="91" t="s">
        <v>28</v>
      </c>
      <c r="J3" s="18" t="s">
        <v>56</v>
      </c>
      <c r="K3" s="92" t="s">
        <v>57</v>
      </c>
      <c r="L3" s="92" t="s">
        <v>58</v>
      </c>
      <c r="M3" s="90" t="s">
        <v>59</v>
      </c>
      <c r="N3" s="90" t="s">
        <v>27</v>
      </c>
      <c r="O3" s="91" t="s">
        <v>60</v>
      </c>
      <c r="P3" s="90" t="s">
        <v>55</v>
      </c>
      <c r="Q3" s="90" t="s">
        <v>3</v>
      </c>
      <c r="R3" s="90">
        <v>1</v>
      </c>
      <c r="S3" s="90">
        <v>2</v>
      </c>
      <c r="T3" s="90">
        <v>3</v>
      </c>
      <c r="U3" s="90" t="s">
        <v>61</v>
      </c>
      <c r="V3" s="18" t="s">
        <v>19</v>
      </c>
      <c r="W3" s="17" t="s">
        <v>62</v>
      </c>
      <c r="X3" s="17" t="s">
        <v>63</v>
      </c>
      <c r="Y3" s="84"/>
      <c r="Z3" s="84"/>
      <c r="AA3" s="84"/>
      <c r="AB3" s="84"/>
      <c r="AC3" s="84"/>
      <c r="AD3" s="84"/>
    </row>
    <row r="4" spans="1:30" x14ac:dyDescent="0.25">
      <c r="A4" s="117"/>
      <c r="B4" s="128" t="s">
        <v>65</v>
      </c>
      <c r="C4" s="118" t="s">
        <v>66</v>
      </c>
      <c r="D4" s="119" t="s">
        <v>67</v>
      </c>
      <c r="E4" s="120" t="s">
        <v>34</v>
      </c>
      <c r="F4" s="129"/>
      <c r="G4" s="121">
        <v>1</v>
      </c>
      <c r="H4" s="122"/>
      <c r="I4" s="122"/>
      <c r="J4" s="123" t="s">
        <v>68</v>
      </c>
      <c r="K4" s="123">
        <v>5</v>
      </c>
      <c r="L4" s="123"/>
      <c r="M4" s="123">
        <v>1</v>
      </c>
      <c r="N4" s="121"/>
      <c r="O4" s="122">
        <v>1</v>
      </c>
      <c r="P4" s="121">
        <v>2</v>
      </c>
      <c r="Q4" s="130"/>
      <c r="R4" s="130"/>
      <c r="S4" s="130"/>
      <c r="T4" s="130"/>
      <c r="U4" s="130"/>
      <c r="V4" s="124"/>
      <c r="W4" s="118" t="s">
        <v>69</v>
      </c>
      <c r="X4" s="125" t="s">
        <v>70</v>
      </c>
      <c r="Y4" s="84"/>
      <c r="Z4" s="84"/>
      <c r="AA4" s="84"/>
      <c r="AB4" s="84"/>
      <c r="AC4" s="84"/>
      <c r="AD4" s="84"/>
    </row>
    <row r="5" spans="1:30" x14ac:dyDescent="0.25">
      <c r="A5" s="117"/>
      <c r="B5" s="128" t="s">
        <v>79</v>
      </c>
      <c r="C5" s="118" t="s">
        <v>71</v>
      </c>
      <c r="D5" s="119" t="s">
        <v>67</v>
      </c>
      <c r="E5" s="120" t="s">
        <v>34</v>
      </c>
      <c r="F5" s="129"/>
      <c r="G5" s="121">
        <v>1</v>
      </c>
      <c r="H5" s="122"/>
      <c r="I5" s="121"/>
      <c r="J5" s="123" t="s">
        <v>68</v>
      </c>
      <c r="K5" s="123">
        <v>6</v>
      </c>
      <c r="L5" s="123" t="s">
        <v>72</v>
      </c>
      <c r="M5" s="123">
        <v>1</v>
      </c>
      <c r="N5" s="121"/>
      <c r="O5" s="122">
        <v>2</v>
      </c>
      <c r="P5" s="121"/>
      <c r="Q5" s="130"/>
      <c r="R5" s="130"/>
      <c r="S5" s="130"/>
      <c r="T5" s="130"/>
      <c r="U5" s="130"/>
      <c r="V5" s="124"/>
      <c r="W5" s="118" t="s">
        <v>69</v>
      </c>
      <c r="X5" s="125" t="s">
        <v>73</v>
      </c>
      <c r="Y5" s="84"/>
      <c r="Z5" s="84"/>
      <c r="AA5" s="84"/>
      <c r="AB5" s="84"/>
      <c r="AC5" s="84"/>
      <c r="AD5" s="84"/>
    </row>
    <row r="6" spans="1:30" x14ac:dyDescent="0.25">
      <c r="A6" s="117"/>
      <c r="B6" s="128" t="s">
        <v>78</v>
      </c>
      <c r="C6" s="118" t="s">
        <v>74</v>
      </c>
      <c r="D6" s="119" t="s">
        <v>67</v>
      </c>
      <c r="E6" s="120" t="s">
        <v>34</v>
      </c>
      <c r="F6" s="129"/>
      <c r="G6" s="121">
        <v>1</v>
      </c>
      <c r="H6" s="122"/>
      <c r="I6" s="121"/>
      <c r="J6" s="123" t="s">
        <v>68</v>
      </c>
      <c r="K6" s="123"/>
      <c r="L6" s="123"/>
      <c r="M6" s="123">
        <v>1</v>
      </c>
      <c r="N6" s="121"/>
      <c r="O6" s="122">
        <v>1</v>
      </c>
      <c r="P6" s="121"/>
      <c r="Q6" s="130"/>
      <c r="R6" s="130"/>
      <c r="S6" s="130"/>
      <c r="T6" s="130"/>
      <c r="U6" s="130"/>
      <c r="V6" s="124"/>
      <c r="W6" s="118" t="s">
        <v>69</v>
      </c>
      <c r="X6" s="125" t="s">
        <v>75</v>
      </c>
      <c r="Y6" s="84"/>
      <c r="Z6" s="84"/>
      <c r="AA6" s="84"/>
      <c r="AB6" s="84"/>
      <c r="AC6" s="84"/>
      <c r="AD6" s="84"/>
    </row>
    <row r="7" spans="1:30" x14ac:dyDescent="0.25">
      <c r="A7" s="24"/>
      <c r="B7" s="23" t="s">
        <v>9</v>
      </c>
      <c r="C7" s="18"/>
      <c r="D7" s="17"/>
      <c r="E7" s="93"/>
      <c r="F7" s="94"/>
      <c r="G7" s="19">
        <f>SUM(G4:G6)</f>
        <v>3</v>
      </c>
      <c r="H7" s="19"/>
      <c r="I7" s="19"/>
      <c r="J7" s="18"/>
      <c r="K7" s="18"/>
      <c r="L7" s="18"/>
      <c r="M7" s="19">
        <f t="shared" ref="M7:P7" si="0">SUM(M4:M6)</f>
        <v>3</v>
      </c>
      <c r="N7" s="19"/>
      <c r="O7" s="19">
        <f t="shared" si="0"/>
        <v>4</v>
      </c>
      <c r="P7" s="19">
        <f t="shared" si="0"/>
        <v>2</v>
      </c>
      <c r="Q7" s="19"/>
      <c r="R7" s="19"/>
      <c r="S7" s="19"/>
      <c r="T7" s="19"/>
      <c r="U7" s="19"/>
      <c r="V7" s="31"/>
      <c r="W7" s="95"/>
      <c r="X7" s="96"/>
      <c r="Y7" s="84"/>
      <c r="Z7" s="84"/>
      <c r="AA7" s="84"/>
      <c r="AB7" s="84"/>
      <c r="AC7" s="84"/>
      <c r="AD7" s="84"/>
    </row>
    <row r="8" spans="1:30" x14ac:dyDescent="0.25">
      <c r="A8" s="24"/>
      <c r="B8" s="97" t="s">
        <v>64</v>
      </c>
      <c r="C8" s="98"/>
      <c r="D8" s="99"/>
      <c r="E8" s="100"/>
      <c r="F8" s="101"/>
      <c r="G8" s="102"/>
      <c r="H8" s="102"/>
      <c r="I8" s="102"/>
      <c r="J8" s="103"/>
      <c r="K8" s="103"/>
      <c r="L8" s="103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99"/>
      <c r="X8" s="104"/>
      <c r="Y8" s="84"/>
      <c r="Z8" s="84"/>
      <c r="AA8" s="84"/>
      <c r="AB8" s="84"/>
      <c r="AC8" s="84"/>
      <c r="AD8" s="84"/>
    </row>
    <row r="9" spans="1:30" x14ac:dyDescent="0.25">
      <c r="A9" s="24"/>
      <c r="B9" s="105"/>
      <c r="C9" s="106"/>
      <c r="D9" s="106"/>
      <c r="E9" s="107"/>
      <c r="F9" s="107"/>
      <c r="G9" s="108"/>
      <c r="H9" s="109"/>
      <c r="I9" s="107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10"/>
      <c r="Y9" s="84"/>
      <c r="Z9" s="84"/>
      <c r="AA9" s="84"/>
      <c r="AB9" s="84"/>
      <c r="AC9" s="84"/>
      <c r="AD9" s="84"/>
    </row>
    <row r="10" spans="1:30" x14ac:dyDescent="0.25">
      <c r="A10" s="24"/>
      <c r="B10" s="111"/>
      <c r="C10" s="1"/>
      <c r="D10" s="111"/>
      <c r="E10" s="112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1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111"/>
      <c r="C11" s="1"/>
      <c r="D11" s="111"/>
      <c r="E11" s="112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1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111"/>
      <c r="C12" s="1"/>
      <c r="D12" s="111"/>
      <c r="E12" s="112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1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111"/>
      <c r="C13" s="1"/>
      <c r="D13" s="111"/>
      <c r="E13" s="112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1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111"/>
      <c r="C14" s="1"/>
      <c r="D14" s="111"/>
      <c r="E14" s="112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1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111"/>
      <c r="C15" s="1"/>
      <c r="D15" s="111"/>
      <c r="E15" s="112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1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111"/>
      <c r="C16" s="1"/>
      <c r="D16" s="111"/>
      <c r="E16" s="112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1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111"/>
      <c r="C17" s="1"/>
      <c r="D17" s="111"/>
      <c r="E17" s="112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1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111"/>
      <c r="C18" s="1"/>
      <c r="D18" s="111"/>
      <c r="E18" s="112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1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111"/>
      <c r="C19" s="1"/>
      <c r="D19" s="111"/>
      <c r="E19" s="112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1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111"/>
      <c r="C20" s="1"/>
      <c r="D20" s="111"/>
      <c r="E20" s="112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1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111"/>
      <c r="C21" s="1"/>
      <c r="D21" s="111"/>
      <c r="E21" s="112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1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111"/>
      <c r="C22" s="1"/>
      <c r="D22" s="111"/>
      <c r="E22" s="112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1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111"/>
      <c r="C23" s="1"/>
      <c r="D23" s="111"/>
      <c r="E23" s="112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1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111"/>
      <c r="C24" s="1"/>
      <c r="D24" s="111"/>
      <c r="E24" s="112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1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111"/>
      <c r="C25" s="1"/>
      <c r="D25" s="111"/>
      <c r="E25" s="112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1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111"/>
      <c r="C26" s="1"/>
      <c r="D26" s="111"/>
      <c r="E26" s="112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1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111"/>
      <c r="C27" s="1"/>
      <c r="D27" s="111"/>
      <c r="E27" s="112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1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111"/>
      <c r="C28" s="1"/>
      <c r="D28" s="111"/>
      <c r="E28" s="112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1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111"/>
      <c r="C29" s="1"/>
      <c r="D29" s="111"/>
      <c r="E29" s="112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1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111"/>
      <c r="C30" s="1"/>
      <c r="D30" s="111"/>
      <c r="E30" s="112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1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111"/>
      <c r="C31" s="1"/>
      <c r="D31" s="111"/>
      <c r="E31" s="112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1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111"/>
      <c r="C32" s="1"/>
      <c r="D32" s="111"/>
      <c r="E32" s="112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1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111"/>
      <c r="C33" s="1"/>
      <c r="D33" s="111"/>
      <c r="E33" s="112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1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111"/>
      <c r="C34" s="1"/>
      <c r="D34" s="111"/>
      <c r="E34" s="112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1"/>
      <c r="X34" s="1"/>
      <c r="Y34" s="84"/>
      <c r="Z34" s="84"/>
      <c r="AA34" s="84"/>
      <c r="AB34" s="84"/>
      <c r="AC34" s="84"/>
      <c r="AD34" s="84"/>
    </row>
    <row r="35" spans="1:30" x14ac:dyDescent="0.25">
      <c r="A35" s="24"/>
      <c r="B35" s="111"/>
      <c r="C35" s="1"/>
      <c r="D35" s="111"/>
      <c r="E35" s="112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1"/>
      <c r="X35" s="1"/>
      <c r="Y35" s="84"/>
      <c r="Z35" s="84"/>
      <c r="AA35" s="84"/>
      <c r="AB35" s="84"/>
      <c r="AC35" s="84"/>
      <c r="AD35" s="84"/>
    </row>
    <row r="36" spans="1:30" x14ac:dyDescent="0.25">
      <c r="A36" s="24"/>
      <c r="B36" s="111"/>
      <c r="C36" s="1"/>
      <c r="D36" s="111"/>
      <c r="E36" s="112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1"/>
      <c r="X36" s="1"/>
      <c r="Y36" s="84"/>
      <c r="Z36" s="84"/>
      <c r="AA36" s="84"/>
      <c r="AB36" s="84"/>
      <c r="AC36" s="84"/>
      <c r="AD36" s="84"/>
    </row>
    <row r="37" spans="1:30" x14ac:dyDescent="0.25">
      <c r="A37" s="24"/>
      <c r="B37" s="111"/>
      <c r="C37" s="1"/>
      <c r="D37" s="111"/>
      <c r="E37" s="112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1"/>
      <c r="X37" s="1"/>
      <c r="Y37" s="84"/>
      <c r="Z37" s="84"/>
      <c r="AA37" s="84"/>
      <c r="AB37" s="84"/>
      <c r="AC37" s="84"/>
      <c r="AD37" s="84"/>
    </row>
    <row r="38" spans="1:30" x14ac:dyDescent="0.25">
      <c r="A38" s="24"/>
      <c r="B38" s="111"/>
      <c r="C38" s="1"/>
      <c r="D38" s="111"/>
      <c r="E38" s="112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1"/>
      <c r="X38" s="1"/>
      <c r="Y38" s="84"/>
      <c r="Z38" s="84"/>
      <c r="AA38" s="84"/>
      <c r="AB38" s="84"/>
      <c r="AC38" s="84"/>
      <c r="AD38" s="84"/>
    </row>
    <row r="39" spans="1:30" x14ac:dyDescent="0.25">
      <c r="A39" s="24"/>
      <c r="B39" s="111"/>
      <c r="C39" s="1"/>
      <c r="D39" s="111"/>
      <c r="E39" s="112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1"/>
      <c r="X39" s="1"/>
      <c r="Y39" s="84"/>
      <c r="Z39" s="84"/>
      <c r="AA39" s="84"/>
      <c r="AB39" s="84"/>
      <c r="AC39" s="84"/>
      <c r="AD39" s="84"/>
    </row>
    <row r="40" spans="1:30" x14ac:dyDescent="0.25">
      <c r="A40" s="24"/>
      <c r="B40" s="111"/>
      <c r="C40" s="1"/>
      <c r="D40" s="111"/>
      <c r="E40" s="112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1"/>
      <c r="X40" s="1"/>
      <c r="Y40" s="84"/>
      <c r="Z40" s="84"/>
      <c r="AA40" s="84"/>
      <c r="AB40" s="84"/>
      <c r="AC40" s="84"/>
      <c r="AD40" s="84"/>
    </row>
    <row r="41" spans="1:30" x14ac:dyDescent="0.25">
      <c r="A41" s="24"/>
      <c r="B41" s="111"/>
      <c r="C41" s="1"/>
      <c r="D41" s="111"/>
      <c r="E41" s="112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1"/>
      <c r="X41" s="1"/>
      <c r="Y41" s="84"/>
      <c r="Z41" s="84"/>
      <c r="AA41" s="84"/>
      <c r="AB41" s="84"/>
      <c r="AC41" s="84"/>
      <c r="AD41" s="84"/>
    </row>
    <row r="42" spans="1:30" x14ac:dyDescent="0.25">
      <c r="A42" s="24"/>
      <c r="B42" s="111"/>
      <c r="C42" s="1"/>
      <c r="D42" s="111"/>
      <c r="E42" s="112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1"/>
      <c r="X42" s="1"/>
      <c r="Y42" s="84"/>
      <c r="Z42" s="84"/>
      <c r="AA42" s="84"/>
      <c r="AB42" s="84"/>
      <c r="AC42" s="84"/>
      <c r="AD42" s="84"/>
    </row>
    <row r="43" spans="1:30" x14ac:dyDescent="0.25">
      <c r="A43" s="24"/>
      <c r="B43" s="111"/>
      <c r="C43" s="1"/>
      <c r="D43" s="111"/>
      <c r="E43" s="112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1"/>
      <c r="X43" s="1"/>
      <c r="Y43" s="84"/>
      <c r="Z43" s="84"/>
      <c r="AA43" s="84"/>
      <c r="AB43" s="84"/>
      <c r="AC43" s="84"/>
      <c r="AD43" s="84"/>
    </row>
    <row r="44" spans="1:30" x14ac:dyDescent="0.25">
      <c r="A44" s="24"/>
      <c r="B44" s="111"/>
      <c r="C44" s="1"/>
      <c r="D44" s="111"/>
      <c r="E44" s="112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1"/>
      <c r="X44" s="1"/>
      <c r="Y44" s="84"/>
      <c r="Z44" s="84"/>
      <c r="AA44" s="84"/>
      <c r="AB44" s="84"/>
      <c r="AC44" s="84"/>
      <c r="AD44" s="84"/>
    </row>
    <row r="45" spans="1:30" x14ac:dyDescent="0.25">
      <c r="A45" s="24"/>
      <c r="B45" s="111"/>
      <c r="C45" s="1"/>
      <c r="D45" s="111"/>
      <c r="E45" s="112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1"/>
      <c r="X45" s="1"/>
      <c r="Y45" s="84"/>
      <c r="Z45" s="84"/>
      <c r="AA45" s="84"/>
      <c r="AB45" s="84"/>
      <c r="AC45" s="84"/>
      <c r="AD45" s="84"/>
    </row>
    <row r="46" spans="1:30" x14ac:dyDescent="0.25">
      <c r="A46" s="24"/>
      <c r="B46" s="111"/>
      <c r="C46" s="1"/>
      <c r="D46" s="111"/>
      <c r="E46" s="112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1"/>
      <c r="X46" s="1"/>
      <c r="Y46" s="84"/>
      <c r="Z46" s="84"/>
      <c r="AA46" s="84"/>
      <c r="AB46" s="84"/>
      <c r="AC46" s="84"/>
      <c r="AD46" s="84"/>
    </row>
    <row r="47" spans="1:30" x14ac:dyDescent="0.25">
      <c r="A47" s="24"/>
      <c r="B47" s="111"/>
      <c r="C47" s="1"/>
      <c r="D47" s="111"/>
      <c r="E47" s="112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1"/>
      <c r="X47" s="1"/>
      <c r="Y47" s="84"/>
      <c r="Z47" s="84"/>
      <c r="AA47" s="84"/>
      <c r="AB47" s="84"/>
      <c r="AC47" s="84"/>
      <c r="AD47" s="84"/>
    </row>
    <row r="48" spans="1:30" x14ac:dyDescent="0.25">
      <c r="A48" s="24"/>
      <c r="B48" s="111"/>
      <c r="C48" s="1"/>
      <c r="D48" s="111"/>
      <c r="E48" s="112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1"/>
      <c r="X48" s="1"/>
      <c r="Y48" s="84"/>
      <c r="Z48" s="84"/>
      <c r="AA48" s="84"/>
      <c r="AB48" s="84"/>
      <c r="AC48" s="84"/>
      <c r="AD48" s="84"/>
    </row>
    <row r="49" spans="1:30" x14ac:dyDescent="0.25">
      <c r="A49" s="24"/>
      <c r="B49" s="111"/>
      <c r="C49" s="1"/>
      <c r="D49" s="111"/>
      <c r="E49" s="112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1"/>
      <c r="X49" s="1"/>
      <c r="Y49" s="84"/>
      <c r="Z49" s="84"/>
      <c r="AA49" s="84"/>
      <c r="AB49" s="84"/>
      <c r="AC49" s="84"/>
      <c r="AD49" s="84"/>
    </row>
    <row r="50" spans="1:30" x14ac:dyDescent="0.25">
      <c r="A50" s="24"/>
      <c r="B50" s="111"/>
      <c r="C50" s="1"/>
      <c r="D50" s="111"/>
      <c r="E50" s="112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1"/>
      <c r="X50" s="1"/>
      <c r="Y50" s="84"/>
      <c r="Z50" s="84"/>
      <c r="AA50" s="84"/>
      <c r="AB50" s="84"/>
      <c r="AC50" s="84"/>
      <c r="AD50" s="84"/>
    </row>
    <row r="51" spans="1:30" x14ac:dyDescent="0.25">
      <c r="A51" s="24"/>
      <c r="B51" s="111"/>
      <c r="C51" s="1"/>
      <c r="D51" s="111"/>
      <c r="E51" s="112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1"/>
      <c r="X51" s="1"/>
      <c r="Y51" s="84"/>
      <c r="Z51" s="84"/>
      <c r="AA51" s="84"/>
      <c r="AB51" s="84"/>
      <c r="AC51" s="84"/>
      <c r="AD51" s="84"/>
    </row>
    <row r="52" spans="1:30" x14ac:dyDescent="0.25">
      <c r="A52" s="24"/>
      <c r="B52" s="111"/>
      <c r="C52" s="1"/>
      <c r="D52" s="111"/>
      <c r="E52" s="112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1"/>
      <c r="X52" s="1"/>
      <c r="Y52" s="84"/>
      <c r="Z52" s="84"/>
      <c r="AA52" s="84"/>
      <c r="AB52" s="84"/>
      <c r="AC52" s="84"/>
      <c r="AD52" s="84"/>
    </row>
    <row r="53" spans="1:30" x14ac:dyDescent="0.25">
      <c r="A53" s="24"/>
      <c r="B53" s="111"/>
      <c r="C53" s="1"/>
      <c r="D53" s="111"/>
      <c r="E53" s="112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1"/>
      <c r="X53" s="1"/>
      <c r="Y53" s="84"/>
      <c r="Z53" s="84"/>
      <c r="AA53" s="84"/>
      <c r="AB53" s="84"/>
      <c r="AC53" s="84"/>
      <c r="AD53" s="84"/>
    </row>
    <row r="54" spans="1:30" x14ac:dyDescent="0.25">
      <c r="A54" s="24"/>
      <c r="B54" s="111"/>
      <c r="C54" s="1"/>
      <c r="D54" s="111"/>
      <c r="E54" s="112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1"/>
      <c r="X54" s="1"/>
      <c r="Y54" s="84"/>
      <c r="Z54" s="84"/>
      <c r="AA54" s="84"/>
      <c r="AB54" s="84"/>
      <c r="AC54" s="84"/>
      <c r="AD54" s="84"/>
    </row>
    <row r="55" spans="1:30" x14ac:dyDescent="0.25">
      <c r="A55" s="24"/>
      <c r="B55" s="111"/>
      <c r="C55" s="1"/>
      <c r="D55" s="111"/>
      <c r="E55" s="112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1"/>
      <c r="X55" s="1"/>
      <c r="Y55" s="84"/>
      <c r="Z55" s="84"/>
      <c r="AA55" s="84"/>
      <c r="AB55" s="84"/>
      <c r="AC55" s="84"/>
      <c r="AD55" s="84"/>
    </row>
    <row r="56" spans="1:30" x14ac:dyDescent="0.25">
      <c r="A56" s="24"/>
      <c r="B56" s="111"/>
      <c r="C56" s="1"/>
      <c r="D56" s="111"/>
      <c r="E56" s="112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1"/>
      <c r="X56" s="1"/>
      <c r="Y56" s="84"/>
      <c r="Z56" s="84"/>
      <c r="AA56" s="84"/>
      <c r="AB56" s="84"/>
      <c r="AC56" s="84"/>
      <c r="AD56" s="84"/>
    </row>
    <row r="57" spans="1:30" x14ac:dyDescent="0.25">
      <c r="A57" s="24"/>
      <c r="B57" s="111"/>
      <c r="C57" s="1"/>
      <c r="D57" s="111"/>
      <c r="E57" s="112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1"/>
      <c r="X57" s="1"/>
      <c r="Y57" s="84"/>
      <c r="Z57" s="84"/>
      <c r="AA57" s="84"/>
      <c r="AB57" s="84"/>
      <c r="AC57" s="84"/>
      <c r="AD57" s="84"/>
    </row>
    <row r="58" spans="1:30" x14ac:dyDescent="0.25">
      <c r="A58" s="24"/>
      <c r="B58" s="111"/>
      <c r="C58" s="1"/>
      <c r="D58" s="111"/>
      <c r="E58" s="112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1"/>
      <c r="X58" s="1"/>
      <c r="Y58" s="84"/>
      <c r="Z58" s="84"/>
      <c r="AA58" s="84"/>
      <c r="AB58" s="84"/>
      <c r="AC58" s="84"/>
      <c r="AD58" s="84"/>
    </row>
    <row r="59" spans="1:30" x14ac:dyDescent="0.25">
      <c r="A59" s="24"/>
      <c r="B59" s="111"/>
      <c r="C59" s="1"/>
      <c r="D59" s="111"/>
      <c r="E59" s="112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1"/>
      <c r="X59" s="1"/>
      <c r="Y59" s="84"/>
      <c r="Z59" s="84"/>
      <c r="AA59" s="84"/>
      <c r="AB59" s="84"/>
      <c r="AC59" s="84"/>
      <c r="AD59" s="84"/>
    </row>
    <row r="60" spans="1:30" x14ac:dyDescent="0.25">
      <c r="A60" s="24"/>
      <c r="B60" s="111"/>
      <c r="C60" s="1"/>
      <c r="D60" s="111"/>
      <c r="E60" s="112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1"/>
      <c r="X60" s="1"/>
      <c r="Y60" s="84"/>
      <c r="Z60" s="84"/>
      <c r="AA60" s="84"/>
      <c r="AB60" s="84"/>
      <c r="AC60" s="84"/>
      <c r="AD60" s="84"/>
    </row>
    <row r="61" spans="1:30" x14ac:dyDescent="0.25">
      <c r="A61" s="24"/>
      <c r="B61" s="111"/>
      <c r="C61" s="1"/>
      <c r="D61" s="111"/>
      <c r="E61" s="112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1"/>
      <c r="X61" s="1"/>
      <c r="Y61" s="84"/>
      <c r="Z61" s="84"/>
      <c r="AA61" s="84"/>
      <c r="AB61" s="84"/>
      <c r="AC61" s="84"/>
      <c r="AD61" s="84"/>
    </row>
    <row r="62" spans="1:30" x14ac:dyDescent="0.25">
      <c r="A62" s="24"/>
      <c r="B62" s="111"/>
      <c r="C62" s="1"/>
      <c r="D62" s="111"/>
      <c r="E62" s="112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1"/>
      <c r="X62" s="1"/>
      <c r="Y62" s="84"/>
      <c r="Z62" s="84"/>
      <c r="AA62" s="84"/>
      <c r="AB62" s="84"/>
      <c r="AC62" s="84"/>
      <c r="AD62" s="84"/>
    </row>
    <row r="63" spans="1:30" x14ac:dyDescent="0.25">
      <c r="A63" s="24"/>
      <c r="B63" s="111"/>
      <c r="C63" s="1"/>
      <c r="D63" s="111"/>
      <c r="E63" s="112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1"/>
      <c r="X63" s="1"/>
      <c r="Y63" s="84"/>
      <c r="Z63" s="84"/>
      <c r="AA63" s="84"/>
      <c r="AB63" s="84"/>
      <c r="AC63" s="84"/>
      <c r="AD63" s="84"/>
    </row>
    <row r="64" spans="1:30" x14ac:dyDescent="0.25">
      <c r="A64" s="24"/>
      <c r="B64" s="111"/>
      <c r="C64" s="1"/>
      <c r="D64" s="111"/>
      <c r="E64" s="112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1"/>
      <c r="X64" s="1"/>
      <c r="Y64" s="84"/>
      <c r="Z64" s="84"/>
      <c r="AA64" s="84"/>
      <c r="AB64" s="84"/>
      <c r="AC64" s="84"/>
      <c r="AD64" s="84"/>
    </row>
    <row r="65" spans="1:30" x14ac:dyDescent="0.25">
      <c r="A65" s="24"/>
      <c r="B65" s="111"/>
      <c r="C65" s="1"/>
      <c r="D65" s="111"/>
      <c r="E65" s="112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1"/>
      <c r="X65" s="1"/>
      <c r="Y65" s="84"/>
      <c r="Z65" s="84"/>
      <c r="AA65" s="84"/>
      <c r="AB65" s="84"/>
      <c r="AC65" s="84"/>
      <c r="AD65" s="84"/>
    </row>
    <row r="66" spans="1:30" x14ac:dyDescent="0.25">
      <c r="A66" s="24"/>
      <c r="B66" s="111"/>
      <c r="C66" s="1"/>
      <c r="D66" s="111"/>
      <c r="E66" s="112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1"/>
      <c r="X66" s="1"/>
      <c r="Y66" s="84"/>
      <c r="Z66" s="84"/>
      <c r="AA66" s="84"/>
      <c r="AB66" s="84"/>
      <c r="AC66" s="84"/>
      <c r="AD66" s="84"/>
    </row>
    <row r="67" spans="1:30" x14ac:dyDescent="0.25">
      <c r="A67" s="24"/>
      <c r="B67" s="111"/>
      <c r="C67" s="1"/>
      <c r="D67" s="111"/>
      <c r="E67" s="112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1"/>
      <c r="X67" s="1"/>
      <c r="Y67" s="84"/>
      <c r="Z67" s="84"/>
      <c r="AA67" s="84"/>
      <c r="AB67" s="84"/>
      <c r="AC67" s="84"/>
      <c r="AD67" s="84"/>
    </row>
    <row r="68" spans="1:30" x14ac:dyDescent="0.25">
      <c r="A68" s="24"/>
      <c r="B68" s="111"/>
      <c r="C68" s="1"/>
      <c r="D68" s="111"/>
      <c r="E68" s="112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1"/>
      <c r="X68" s="1"/>
      <c r="Y68" s="84"/>
      <c r="Z68" s="84"/>
      <c r="AA68" s="84"/>
      <c r="AB68" s="84"/>
      <c r="AC68" s="84"/>
      <c r="AD68" s="84"/>
    </row>
    <row r="69" spans="1:30" x14ac:dyDescent="0.25">
      <c r="A69" s="24"/>
      <c r="B69" s="111"/>
      <c r="C69" s="1"/>
      <c r="D69" s="111"/>
      <c r="E69" s="112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1"/>
      <c r="X69" s="1"/>
      <c r="Y69" s="84"/>
      <c r="Z69" s="84"/>
      <c r="AA69" s="84"/>
      <c r="AB69" s="84"/>
      <c r="AC69" s="84"/>
      <c r="AD69" s="84"/>
    </row>
    <row r="70" spans="1:30" x14ac:dyDescent="0.25">
      <c r="A70" s="24"/>
      <c r="B70" s="111"/>
      <c r="C70" s="1"/>
      <c r="D70" s="111"/>
      <c r="E70" s="112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1"/>
      <c r="X70" s="1"/>
      <c r="Y70" s="84"/>
      <c r="Z70" s="84"/>
      <c r="AA70" s="84"/>
      <c r="AB70" s="84"/>
      <c r="AC70" s="84"/>
      <c r="AD70" s="84"/>
    </row>
    <row r="71" spans="1:30" x14ac:dyDescent="0.25">
      <c r="A71" s="24"/>
      <c r="B71" s="111"/>
      <c r="C71" s="1"/>
      <c r="D71" s="111"/>
      <c r="E71" s="112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1"/>
      <c r="X71" s="1"/>
      <c r="Y71" s="84"/>
      <c r="Z71" s="84"/>
      <c r="AA71" s="84"/>
      <c r="AB71" s="84"/>
      <c r="AC71" s="84"/>
      <c r="AD71" s="84"/>
    </row>
    <row r="72" spans="1:30" x14ac:dyDescent="0.25">
      <c r="A72" s="24"/>
      <c r="B72" s="111"/>
      <c r="C72" s="1"/>
      <c r="D72" s="111"/>
      <c r="E72" s="112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1"/>
      <c r="X72" s="1"/>
      <c r="Y72" s="84"/>
      <c r="Z72" s="84"/>
      <c r="AA72" s="84"/>
      <c r="AB72" s="84"/>
      <c r="AC72" s="84"/>
      <c r="AD72" s="84"/>
    </row>
    <row r="73" spans="1:30" x14ac:dyDescent="0.25">
      <c r="A73" s="24"/>
      <c r="B73" s="111"/>
      <c r="C73" s="1"/>
      <c r="D73" s="111"/>
      <c r="E73" s="112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1"/>
      <c r="X73" s="1"/>
      <c r="Y73" s="84"/>
      <c r="Z73" s="84"/>
      <c r="AA73" s="84"/>
      <c r="AB73" s="84"/>
      <c r="AC73" s="84"/>
      <c r="AD73" s="84"/>
    </row>
    <row r="74" spans="1:30" x14ac:dyDescent="0.25">
      <c r="A74" s="24"/>
      <c r="B74" s="111"/>
      <c r="C74" s="1"/>
      <c r="D74" s="111"/>
      <c r="E74" s="112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1"/>
      <c r="X74" s="1"/>
      <c r="Y74" s="84"/>
      <c r="Z74" s="84"/>
      <c r="AA74" s="84"/>
      <c r="AB74" s="84"/>
      <c r="AC74" s="84"/>
      <c r="AD74" s="84"/>
    </row>
    <row r="75" spans="1:30" x14ac:dyDescent="0.25">
      <c r="A75" s="24"/>
      <c r="B75" s="111"/>
      <c r="C75" s="1"/>
      <c r="D75" s="111"/>
      <c r="E75" s="112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1"/>
      <c r="X75" s="1"/>
      <c r="Y75" s="84"/>
      <c r="Z75" s="84"/>
      <c r="AA75" s="84"/>
      <c r="AB75" s="84"/>
      <c r="AC75" s="84"/>
      <c r="AD75" s="84"/>
    </row>
    <row r="76" spans="1:30" x14ac:dyDescent="0.25">
      <c r="A76" s="24"/>
      <c r="B76" s="111"/>
      <c r="C76" s="1"/>
      <c r="D76" s="111"/>
      <c r="E76" s="112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1"/>
      <c r="X76" s="1"/>
      <c r="Y76" s="84"/>
      <c r="Z76" s="84"/>
      <c r="AA76" s="84"/>
      <c r="AB76" s="84"/>
      <c r="AC76" s="84"/>
      <c r="AD76" s="84"/>
    </row>
    <row r="77" spans="1:30" x14ac:dyDescent="0.25">
      <c r="A77" s="24"/>
      <c r="B77" s="111"/>
      <c r="C77" s="1"/>
      <c r="D77" s="111"/>
      <c r="E77" s="112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1"/>
      <c r="X77" s="1"/>
      <c r="Y77" s="84"/>
      <c r="Z77" s="84"/>
      <c r="AA77" s="84"/>
      <c r="AB77" s="84"/>
      <c r="AC77" s="84"/>
      <c r="AD77" s="84"/>
    </row>
    <row r="78" spans="1:30" x14ac:dyDescent="0.25">
      <c r="A78" s="24"/>
      <c r="B78" s="111"/>
      <c r="C78" s="1"/>
      <c r="D78" s="111"/>
      <c r="E78" s="112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1"/>
      <c r="X78" s="1"/>
      <c r="Y78" s="84"/>
      <c r="Z78" s="84"/>
      <c r="AA78" s="84"/>
      <c r="AB78" s="84"/>
      <c r="AC78" s="84"/>
      <c r="AD78" s="84"/>
    </row>
    <row r="79" spans="1:30" x14ac:dyDescent="0.25">
      <c r="A79" s="24"/>
      <c r="B79" s="111"/>
      <c r="C79" s="1"/>
      <c r="D79" s="111"/>
      <c r="E79" s="112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1"/>
      <c r="X79" s="1"/>
      <c r="Y79" s="84"/>
      <c r="Z79" s="84"/>
      <c r="AA79" s="84"/>
      <c r="AB79" s="84"/>
      <c r="AC79" s="84"/>
      <c r="AD79" s="84"/>
    </row>
    <row r="80" spans="1:30" x14ac:dyDescent="0.25">
      <c r="A80" s="24"/>
      <c r="B80" s="111"/>
      <c r="C80" s="1"/>
      <c r="D80" s="111"/>
      <c r="E80" s="112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1"/>
      <c r="X80" s="1"/>
      <c r="Y80" s="84"/>
      <c r="Z80" s="84"/>
      <c r="AA80" s="84"/>
      <c r="AB80" s="84"/>
      <c r="AC80" s="84"/>
      <c r="AD80" s="84"/>
    </row>
    <row r="81" spans="1:30" x14ac:dyDescent="0.25">
      <c r="A81" s="24"/>
      <c r="B81" s="111"/>
      <c r="C81" s="1"/>
      <c r="D81" s="111"/>
      <c r="E81" s="112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1"/>
      <c r="X81" s="1"/>
      <c r="Y81" s="84"/>
      <c r="Z81" s="84"/>
      <c r="AA81" s="84"/>
      <c r="AB81" s="84"/>
      <c r="AC81" s="84"/>
      <c r="AD81" s="84"/>
    </row>
    <row r="82" spans="1:30" x14ac:dyDescent="0.25">
      <c r="A82" s="24"/>
      <c r="B82" s="111"/>
      <c r="C82" s="1"/>
      <c r="D82" s="111"/>
      <c r="E82" s="112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1"/>
      <c r="X82" s="1"/>
      <c r="Y82" s="84"/>
      <c r="Z82" s="84"/>
      <c r="AA82" s="84"/>
      <c r="AB82" s="84"/>
      <c r="AC82" s="84"/>
      <c r="AD82" s="84"/>
    </row>
    <row r="83" spans="1:30" x14ac:dyDescent="0.25">
      <c r="A83" s="24"/>
      <c r="B83" s="111"/>
      <c r="C83" s="1"/>
      <c r="D83" s="111"/>
      <c r="E83" s="112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1"/>
      <c r="X83" s="1"/>
      <c r="Y83" s="84"/>
      <c r="Z83" s="84"/>
      <c r="AA83" s="84"/>
      <c r="AB83" s="84"/>
      <c r="AC83" s="84"/>
      <c r="AD83" s="84"/>
    </row>
    <row r="84" spans="1:30" x14ac:dyDescent="0.25">
      <c r="A84" s="24"/>
      <c r="B84" s="111"/>
      <c r="C84" s="1"/>
      <c r="D84" s="111"/>
      <c r="E84" s="112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1"/>
      <c r="X84" s="1"/>
      <c r="Y84" s="84"/>
      <c r="Z84" s="84"/>
      <c r="AA84" s="84"/>
      <c r="AB84" s="84"/>
      <c r="AC84" s="84"/>
      <c r="AD84" s="84"/>
    </row>
    <row r="85" spans="1:30" x14ac:dyDescent="0.25">
      <c r="A85" s="24"/>
      <c r="B85" s="111"/>
      <c r="C85" s="1"/>
      <c r="D85" s="111"/>
      <c r="E85" s="112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1"/>
      <c r="X85" s="1"/>
      <c r="Y85" s="84"/>
      <c r="Z85" s="84"/>
      <c r="AA85" s="84"/>
      <c r="AB85" s="84"/>
      <c r="AC85" s="84"/>
      <c r="AD85" s="84"/>
    </row>
    <row r="86" spans="1:30" x14ac:dyDescent="0.25">
      <c r="A86" s="24"/>
      <c r="B86" s="111"/>
      <c r="C86" s="1"/>
      <c r="D86" s="111"/>
      <c r="E86" s="112"/>
      <c r="G86" s="1"/>
      <c r="H86" s="37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1"/>
      <c r="X86" s="1"/>
      <c r="Y86" s="84"/>
      <c r="Z86" s="84"/>
      <c r="AA86" s="84"/>
      <c r="AB86" s="84"/>
      <c r="AC86" s="84"/>
      <c r="AD86" s="84"/>
    </row>
    <row r="87" spans="1:30" x14ac:dyDescent="0.25">
      <c r="A87" s="24"/>
      <c r="B87" s="111"/>
      <c r="C87" s="1"/>
      <c r="D87" s="111"/>
      <c r="E87" s="112"/>
      <c r="G87" s="1"/>
      <c r="H87" s="37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1"/>
      <c r="X87" s="1"/>
      <c r="Y87" s="84"/>
      <c r="Z87" s="84"/>
      <c r="AA87" s="84"/>
      <c r="AB87" s="84"/>
      <c r="AC87" s="84"/>
      <c r="AD87" s="84"/>
    </row>
    <row r="88" spans="1:30" x14ac:dyDescent="0.25">
      <c r="A88" s="24"/>
      <c r="B88" s="111"/>
      <c r="C88" s="1"/>
      <c r="D88" s="111"/>
      <c r="E88" s="112"/>
      <c r="G88" s="1"/>
      <c r="H88" s="37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1"/>
      <c r="X88" s="1"/>
      <c r="Y88" s="84"/>
      <c r="Z88" s="84"/>
      <c r="AA88" s="84"/>
      <c r="AB88" s="84"/>
      <c r="AC88" s="84"/>
      <c r="AD8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2019-01-30T15:53:07Z</dcterms:modified>
</cp:coreProperties>
</file>