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1" i="1" l="1"/>
  <c r="K11" i="1"/>
  <c r="O4" i="1"/>
  <c r="AE5" i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G5" i="1"/>
  <c r="G9" i="1"/>
  <c r="F5" i="1"/>
  <c r="F9" i="1"/>
  <c r="F12" i="1" s="1"/>
  <c r="E5" i="1"/>
  <c r="E9" i="1" s="1"/>
  <c r="G12" i="1"/>
  <c r="H12" i="1"/>
  <c r="K12" i="1" l="1"/>
  <c r="L9" i="1"/>
  <c r="E12" i="1"/>
  <c r="L12" i="1" s="1"/>
  <c r="K9" i="1"/>
  <c r="D6" i="1"/>
</calcChain>
</file>

<file path=xl/sharedStrings.xml><?xml version="1.0" encoding="utf-8"?>
<sst xmlns="http://schemas.openxmlformats.org/spreadsheetml/2006/main" count="67" uniqueCount="49">
  <si>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</si>
  <si>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</si>
  <si>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</si>
  <si>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</si>
  <si>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</si>
  <si>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</si>
  <si>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</si>
  <si>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</si>
  <si>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</si>
  <si>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</si>
  <si>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</si>
  <si>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</si>
  <si>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</si>
  <si>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</si>
  <si>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</si>
  <si>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</si>
  <si>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</si>
  <si>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</si>
  <si>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</si>
  <si>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</si>
  <si>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</si>
  <si>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</si>
  <si>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</si>
  <si>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</si>
  <si>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</si>
  <si>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</si>
  <si>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</si>
  <si>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</si>
  <si>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</si>
  <si>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</si>
  <si>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</si>
  <si>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Cup</t>
  </si>
  <si>
    <t>Reija Laine</t>
  </si>
  <si>
    <t>7.-8.</t>
  </si>
  <si>
    <t>Tahko</t>
  </si>
  <si>
    <t>putoamissarja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</si>
  <si>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</si>
  <si>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</si>
  <si>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</si>
  <si>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</si>
  <si>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</si>
  <si>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</si>
  <si>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</si>
  <si>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2.  ottelu</t>
  </si>
  <si>
    <t>Kunnari</t>
  </si>
  <si>
    <t>18.05. 1980  LäPa - Tahko  17-10</t>
  </si>
  <si>
    <t>25.05. 1980  Tahko - VaU  14-1</t>
  </si>
  <si>
    <t>7.  ottelu</t>
  </si>
  <si>
    <t>17.06. 1980  Tahko - RPL  14-18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</si>
</sst>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32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36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31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1980</v>
      </c>
      <c r="C4" s="27" t="s">
        <v>33</v>
      </c>
      <c r="D4" s="29" t="s">
        <v>34</v>
      </c>
      <c r="E4" s="61">
        <v>8</v>
      </c>
      <c r="F4" s="27">
        <v>0</v>
      </c>
      <c r="G4" s="27">
        <v>6</v>
      </c>
      <c r="H4" s="27">
        <v>2</v>
      </c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>
        <v>1</v>
      </c>
      <c r="V4" s="28">
        <v>0</v>
      </c>
      <c r="W4" s="28">
        <v>1</v>
      </c>
      <c r="X4" s="28">
        <v>1</v>
      </c>
      <c r="Y4" s="28"/>
      <c r="Z4" s="27"/>
      <c r="AA4" s="27"/>
      <c r="AB4" s="27"/>
      <c r="AC4" s="27"/>
      <c r="AD4" s="27"/>
      <c r="AE4" s="27"/>
      <c r="AF4" s="63" t="s">
        <v>35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8</v>
      </c>
      <c r="F5" s="19">
        <f>SUM(F4:F4)</f>
        <v>0</v>
      </c>
      <c r="G5" s="19">
        <f>SUM(G4:G4)</f>
        <v>6</v>
      </c>
      <c r="H5" s="19">
        <f>SUM(H4:H4)</f>
        <v>2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1</v>
      </c>
      <c r="V5" s="19">
        <f>SUM(V4:V4)</f>
        <v>0</v>
      </c>
      <c r="W5" s="19">
        <f>SUM(W4:W4)</f>
        <v>1</v>
      </c>
      <c r="X5" s="19">
        <f>SUM(X4:X4)</f>
        <v>1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16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37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38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3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8</v>
      </c>
      <c r="F9" s="27">
        <f>PRODUCT(F5)</f>
        <v>0</v>
      </c>
      <c r="G9" s="27">
        <f>PRODUCT(G5)</f>
        <v>6</v>
      </c>
      <c r="H9" s="27">
        <f>PRODUCT(H5)</f>
        <v>2</v>
      </c>
      <c r="I9" s="27"/>
      <c r="J9" s="1"/>
      <c r="K9" s="43">
        <f>PRODUCT((F9+G9)/E9)</f>
        <v>0.75</v>
      </c>
      <c r="L9" s="43">
        <f>PRODUCT(H9/E9)</f>
        <v>0.25</v>
      </c>
      <c r="M9" s="43"/>
      <c r="N9" s="30"/>
      <c r="O9" s="25"/>
      <c r="P9" s="66" t="s">
        <v>39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8"/>
      <c r="AC9" s="68"/>
      <c r="AD9" s="69" t="s">
        <v>40</v>
      </c>
      <c r="AE9" s="68"/>
      <c r="AF9" s="70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1" t="s">
        <v>41</v>
      </c>
      <c r="Q10" s="72"/>
      <c r="R10" s="72"/>
      <c r="S10" s="73" t="s">
        <v>46</v>
      </c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4" t="s">
        <v>43</v>
      </c>
      <c r="AE10" s="73"/>
      <c r="AF10" s="7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>
        <v>1</v>
      </c>
      <c r="F11" s="28">
        <v>0</v>
      </c>
      <c r="G11" s="28">
        <v>1</v>
      </c>
      <c r="H11" s="28">
        <v>1</v>
      </c>
      <c r="I11" s="28"/>
      <c r="J11" s="1"/>
      <c r="K11" s="50">
        <f>PRODUCT((F11+G11)/E11)</f>
        <v>1</v>
      </c>
      <c r="L11" s="50">
        <f>PRODUCT(H11/E11)</f>
        <v>1</v>
      </c>
      <c r="M11" s="50"/>
      <c r="N11" s="51"/>
      <c r="O11" s="25"/>
      <c r="P11" s="71" t="s">
        <v>42</v>
      </c>
      <c r="Q11" s="72"/>
      <c r="R11" s="72"/>
      <c r="S11" s="73" t="s">
        <v>48</v>
      </c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4" t="s">
        <v>47</v>
      </c>
      <c r="AE11" s="7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9</v>
      </c>
      <c r="F12" s="19">
        <f>SUM(F9:F11)</f>
        <v>0</v>
      </c>
      <c r="G12" s="19">
        <f>SUM(G9:G11)</f>
        <v>7</v>
      </c>
      <c r="H12" s="19">
        <f>SUM(H9:H11)</f>
        <v>3</v>
      </c>
      <c r="I12" s="19"/>
      <c r="J12" s="1"/>
      <c r="K12" s="55">
        <f>PRODUCT((F12+G12)/E12)</f>
        <v>0.77777777777777779</v>
      </c>
      <c r="L12" s="55">
        <f>PRODUCT(H12/E12)</f>
        <v>0.33333333333333331</v>
      </c>
      <c r="M12" s="55"/>
      <c r="N12" s="31"/>
      <c r="O12" s="25"/>
      <c r="P12" s="76" t="s">
        <v>44</v>
      </c>
      <c r="Q12" s="77"/>
      <c r="R12" s="77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/>
      <c r="AE12" s="78"/>
      <c r="AF12" s="80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7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6"/>
      <c r="N18" s="56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7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:38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:38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:38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:38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:38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2019-01-24T00:13:34Z</dcterms:modified>
</cp:coreProperties>
</file>