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E11" i="1" s="1"/>
  <c r="S5" i="1"/>
  <c r="R5" i="1"/>
  <c r="Q5" i="1"/>
  <c r="P5" i="1"/>
  <c r="H5" i="1"/>
  <c r="H9" i="1" s="1"/>
  <c r="G5" i="1"/>
  <c r="G9" i="1"/>
  <c r="G12" i="1" s="1"/>
  <c r="F5" i="1"/>
  <c r="F9" i="1"/>
  <c r="F12" i="1" s="1"/>
  <c r="E5" i="1"/>
  <c r="E9" i="1"/>
  <c r="E12" i="1" s="1"/>
  <c r="D6" i="1"/>
  <c r="K9" i="1"/>
  <c r="K12" i="1" l="1"/>
  <c r="H12" i="1"/>
  <c r="L12" i="1" s="1"/>
  <c r="L9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<sst xmlns="http://schemas.openxmlformats.org/spreadsheetml/2006/main" count="66" uniqueCount="46">
  <si>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</si>
  <si>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</si>
  <si>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</si>
  <si>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</si>
  <si>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</si>
  <si>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</si>
  <si>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</si>
  <si>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</si>
  <si>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</si>
  <si>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</si>
  <si>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</si>
  <si>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</si>
  <si>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</si>
  <si>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</si>
  <si>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</si>
  <si>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</si>
  <si>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</si>
  <si>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</si>
  <si>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</si>
  <si>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</si>
  <si>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</si>
  <si>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</si>
  <si>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</si>
  <si>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</si>
  <si>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</si>
  <si>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</si>
  <si>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</si>
  <si>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</si>
  <si>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</si>
  <si>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</si>
  <si>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</si>
  <si>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</si>
  <si>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</si>
  <si>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9.</t>
  </si>
  <si>
    <t>Jänne</t>
  </si>
  <si>
    <t>Arja Kärkkäinen</t>
  </si>
  <si>
    <t>Jänne = Kiuruveden Jänteen Naisvoimistelijat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</si>
  <si>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</si>
  <si>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</si>
  <si>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</si>
  <si>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</si>
  <si>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</si>
  <si>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</si>
  <si>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</si>
  <si>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</si>
  <si>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01.07. 1968  Lippo - Jänne  24-4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</si>
</sst>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1968</v>
      </c>
      <c r="C4" s="42" t="s">
        <v>33</v>
      </c>
      <c r="D4" s="11" t="s">
        <v>34</v>
      </c>
      <c r="E4" s="27">
        <v>1</v>
      </c>
      <c r="F4" s="27">
        <v>0</v>
      </c>
      <c r="G4" s="27">
        <v>1</v>
      </c>
      <c r="H4" s="27">
        <v>0</v>
      </c>
      <c r="I4" s="62"/>
      <c r="J4" s="62"/>
      <c r="K4" s="62"/>
      <c r="L4" s="62"/>
      <c r="M4" s="62"/>
      <c r="N4" s="62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1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3"/>
      <c r="U8" s="63"/>
      <c r="V8" s="63"/>
      <c r="W8" s="63"/>
      <c r="X8" s="63"/>
      <c r="Y8" s="13"/>
      <c r="Z8" s="13"/>
      <c r="AA8" s="13"/>
      <c r="AB8" s="13"/>
      <c r="AC8" s="13"/>
      <c r="AD8" s="13"/>
      <c r="AE8" s="13"/>
      <c r="AF8" s="42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3"/>
      <c r="E9" s="27">
        <f>PRODUCT(E5)</f>
        <v>1</v>
      </c>
      <c r="F9" s="27">
        <f>PRODUCT(F5)</f>
        <v>0</v>
      </c>
      <c r="G9" s="27">
        <f>PRODUCT(G5)</f>
        <v>1</v>
      </c>
      <c r="H9" s="27">
        <f>PRODUCT(H5)</f>
        <v>0</v>
      </c>
      <c r="I9" s="27"/>
      <c r="J9" s="1"/>
      <c r="K9" s="44">
        <f>PRODUCT((F9+G9)/E9)</f>
        <v>1</v>
      </c>
      <c r="L9" s="44">
        <f>PRODUCT(H9/E9)</f>
        <v>0</v>
      </c>
      <c r="M9" s="44"/>
      <c r="N9" s="30"/>
      <c r="O9" s="25"/>
      <c r="P9" s="64" t="s">
        <v>40</v>
      </c>
      <c r="Q9" s="65"/>
      <c r="R9" s="65"/>
      <c r="S9" s="71" t="s">
        <v>45</v>
      </c>
      <c r="T9" s="66"/>
      <c r="U9" s="66"/>
      <c r="V9" s="66"/>
      <c r="W9" s="66"/>
      <c r="X9" s="66"/>
      <c r="Y9" s="66"/>
      <c r="Z9" s="66"/>
      <c r="AA9" s="66"/>
      <c r="AB9" s="66"/>
      <c r="AC9" s="66"/>
      <c r="AD9" s="67" t="s">
        <v>41</v>
      </c>
      <c r="AE9" s="66"/>
      <c r="AF9" s="68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5" t="s">
        <v>16</v>
      </c>
      <c r="C10" s="46"/>
      <c r="D10" s="47"/>
      <c r="E10" s="27"/>
      <c r="F10" s="27"/>
      <c r="G10" s="27"/>
      <c r="H10" s="27"/>
      <c r="I10" s="27"/>
      <c r="J10" s="1"/>
      <c r="K10" s="44"/>
      <c r="L10" s="44"/>
      <c r="M10" s="44"/>
      <c r="N10" s="30"/>
      <c r="O10" s="25"/>
      <c r="P10" s="69" t="s">
        <v>42</v>
      </c>
      <c r="Q10" s="70"/>
      <c r="R10" s="70"/>
      <c r="S10" s="71" t="s">
        <v>45</v>
      </c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2" t="s">
        <v>41</v>
      </c>
      <c r="AE10" s="71"/>
      <c r="AF10" s="73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8" t="s">
        <v>17</v>
      </c>
      <c r="C11" s="49"/>
      <c r="D11" s="50"/>
      <c r="E11" s="28">
        <f>PRODUCT(U5)</f>
        <v>0</v>
      </c>
      <c r="F11" s="28"/>
      <c r="G11" s="28"/>
      <c r="H11" s="28"/>
      <c r="I11" s="28"/>
      <c r="J11" s="1"/>
      <c r="K11" s="51"/>
      <c r="L11" s="51"/>
      <c r="M11" s="51"/>
      <c r="N11" s="52"/>
      <c r="O11" s="25"/>
      <c r="P11" s="69" t="s">
        <v>43</v>
      </c>
      <c r="Q11" s="70"/>
      <c r="R11" s="70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/>
      <c r="AE11" s="71"/>
      <c r="AF11" s="73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3" t="s">
        <v>18</v>
      </c>
      <c r="C12" s="54"/>
      <c r="D12" s="55"/>
      <c r="E12" s="19">
        <f>SUM(E9:E11)</f>
        <v>1</v>
      </c>
      <c r="F12" s="19">
        <f>SUM(F9:F11)</f>
        <v>0</v>
      </c>
      <c r="G12" s="19">
        <f>SUM(G9:G11)</f>
        <v>1</v>
      </c>
      <c r="H12" s="19">
        <f>SUM(H9:H11)</f>
        <v>0</v>
      </c>
      <c r="I12" s="19"/>
      <c r="J12" s="1"/>
      <c r="K12" s="56">
        <f>PRODUCT((F12+G12)/E12)</f>
        <v>1</v>
      </c>
      <c r="L12" s="56">
        <f>PRODUCT(H12/E12)</f>
        <v>0</v>
      </c>
      <c r="M12" s="56"/>
      <c r="N12" s="31"/>
      <c r="O12" s="25"/>
      <c r="P12" s="74" t="s">
        <v>44</v>
      </c>
      <c r="Q12" s="75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7"/>
      <c r="AE12" s="76"/>
      <c r="AF12" s="78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s="58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7"/>
      <c r="N18" s="5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s="58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s="58" customFormat="1" ht="15" customHeight="1" x14ac:dyDescent="0.2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7"/>
      <c r="N20" s="5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s="58" customFormat="1" ht="15" customHeight="1" x14ac:dyDescent="0.2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7"/>
      <c r="N21" s="5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s="58" customFormat="1" ht="15" customHeight="1" x14ac:dyDescent="0.2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7"/>
      <c r="N22" s="5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s="58" customFormat="1" ht="15" customHeight="1" x14ac:dyDescent="0.2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7"/>
      <c r="N23" s="5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s="58" customFormat="1" ht="15" customHeight="1" x14ac:dyDescent="0.2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7"/>
      <c r="N24" s="5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s="58" customFormat="1" ht="15" customHeight="1" x14ac:dyDescent="0.2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7"/>
      <c r="N25" s="5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s="58" customFormat="1" ht="15" customHeight="1" x14ac:dyDescent="0.2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7"/>
      <c r="N26" s="5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s="58" customFormat="1" ht="15" customHeight="1" x14ac:dyDescent="0.2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7"/>
      <c r="N27" s="5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s="58" customFormat="1" ht="15" customHeight="1" x14ac:dyDescent="0.2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7"/>
      <c r="N28" s="5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s="58" customFormat="1" ht="15" customHeight="1" x14ac:dyDescent="0.2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7"/>
      <c r="N29" s="5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s="58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7"/>
      <c r="N30" s="5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s="58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7"/>
      <c r="N31" s="5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s="58" customFormat="1" ht="15" customHeight="1" x14ac:dyDescent="0.2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7"/>
      <c r="N32" s="5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s="58" customFormat="1" ht="15" customHeight="1" x14ac:dyDescent="0.2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7"/>
      <c r="N33" s="5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s="58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7"/>
      <c r="N34" s="5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s="58" customFormat="1" ht="15" customHeight="1" x14ac:dyDescent="0.2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7"/>
      <c r="N35" s="5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s="58" customFormat="1" ht="15" customHeight="1" x14ac:dyDescent="0.2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7"/>
      <c r="N36" s="5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s="58" customFormat="1" ht="15" customHeight="1" x14ac:dyDescent="0.2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7"/>
      <c r="N37" s="5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s="58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7"/>
      <c r="N38" s="5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8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7"/>
      <c r="N39" s="5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8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7"/>
      <c r="N40" s="57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8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7"/>
      <c r="N41" s="57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8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7"/>
      <c r="N42" s="57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8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7"/>
      <c r="N43" s="57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8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7"/>
      <c r="N44" s="57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8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7"/>
      <c r="N45" s="57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8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7"/>
      <c r="N46" s="57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8" customFormat="1" ht="15" customHeight="1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7"/>
      <c r="N47" s="57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8" customFormat="1" ht="15" customHeight="1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7"/>
      <c r="N48" s="57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8" customFormat="1" ht="15" customHeight="1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7"/>
      <c r="N49" s="57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8" customFormat="1" ht="15" customHeight="1" x14ac:dyDescent="0.25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57"/>
      <c r="N50" s="57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8" customFormat="1" ht="15" customHeight="1" x14ac:dyDescent="0.25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57"/>
      <c r="N51" s="57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8" customFormat="1" ht="15" customHeight="1" x14ac:dyDescent="0.25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57"/>
      <c r="N52" s="57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8" customFormat="1" ht="15" customHeight="1" x14ac:dyDescent="0.25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57"/>
      <c r="N53" s="57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2019-01-23T15:38:15Z</dcterms:modified>
</cp:coreProperties>
</file>