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R5" i="1" l="1"/>
  <c r="L7" i="1"/>
  <c r="U7" i="1"/>
  <c r="Q7" i="1"/>
  <c r="G12" i="1" s="1"/>
  <c r="G13" i="1" s="1"/>
  <c r="P7" i="1"/>
  <c r="F12" i="1" s="1"/>
  <c r="O7" i="1"/>
  <c r="E12" i="1" s="1"/>
  <c r="E13" i="1" s="1"/>
  <c r="M7" i="1"/>
  <c r="K7" i="1"/>
  <c r="J7" i="1"/>
  <c r="T7" i="1"/>
  <c r="S7" i="1"/>
  <c r="G7" i="1"/>
  <c r="F7" i="1"/>
  <c r="E7" i="1"/>
  <c r="H12" i="1" l="1"/>
  <c r="F13" i="1"/>
  <c r="H13" i="1" s="1"/>
  <c r="R7" i="1"/>
</calcChain>
</file>

<file path=xl/sharedStrings.xml><?xml version="1.0" encoding="utf-8"?>
<sst xmlns="http://schemas.openxmlformats.org/spreadsheetml/2006/main" count="54" uniqueCount="34">
  <si>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</si>
  <si>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</si>
  <si>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</si>
  <si>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</si>
  <si>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</si>
  <si>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</si>
  <si>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</si>
  <si>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</si>
  <si>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</si>
  <si>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</si>
  <si>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</si>
  <si>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</si>
  <si>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</si>
  <si>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</si>
  <si>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</si>
  <si>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</si>
  <si>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</si>
  <si>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</si>
  <si>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</si>
  <si>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</si>
  <si>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</si>
  <si>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</si>
  <si>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</si>
  <si>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</si>
  <si>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Martti Kreivilä</t>
  </si>
  <si>
    <t>Manse PP</t>
  </si>
  <si>
    <t xml:space="preserve"> MYP,  17  ottelua</t>
  </si>
  <si>
    <t>11.</t>
  </si>
  <si>
    <t>HPH</t>
  </si>
  <si>
    <t>1.</t>
  </si>
  <si>
    <t xml:space="preserve"> NYP,  24  ottelua</t>
  </si>
  <si>
    <t>Seurat:</t>
  </si>
  <si>
    <t>Manse PP = Mansen Pesäpallo  (1978)</t>
  </si>
  <si>
    <t>HPH = Hämeen Pesä-Haukat, Tampere  (1995)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</si>
</sst>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1.5703125" style="104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9.140625" style="3"/>
    <col min="24" max="24" width="75.42578125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94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9" t="s">
        <v>24</v>
      </c>
      <c r="C2" s="95"/>
      <c r="D2" s="51"/>
      <c r="E2" s="52"/>
      <c r="F2" s="51"/>
      <c r="G2" s="53"/>
      <c r="H2" s="54"/>
      <c r="I2" s="53"/>
      <c r="J2" s="52"/>
      <c r="K2" s="53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69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8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96" t="s">
        <v>1</v>
      </c>
      <c r="D4" s="14" t="s">
        <v>3</v>
      </c>
      <c r="E4" s="14" t="s">
        <v>14</v>
      </c>
      <c r="F4" s="14" t="s">
        <v>11</v>
      </c>
      <c r="G4" s="15" t="s">
        <v>13</v>
      </c>
      <c r="H4" s="14" t="s">
        <v>10</v>
      </c>
      <c r="I4" s="16"/>
      <c r="J4" s="14" t="s">
        <v>14</v>
      </c>
      <c r="K4" s="14" t="s">
        <v>11</v>
      </c>
      <c r="L4" s="15" t="s">
        <v>12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8">
        <v>1995</v>
      </c>
      <c r="C5" s="97" t="s">
        <v>25</v>
      </c>
      <c r="D5" s="84" t="s">
        <v>29</v>
      </c>
      <c r="E5" s="85" t="s">
        <v>30</v>
      </c>
      <c r="F5" s="84"/>
      <c r="G5" s="87"/>
      <c r="H5" s="86"/>
      <c r="I5" s="74"/>
      <c r="J5" s="72"/>
      <c r="K5" s="72"/>
      <c r="L5" s="72"/>
      <c r="M5" s="72"/>
      <c r="N5" s="73"/>
      <c r="O5" s="72">
        <v>5</v>
      </c>
      <c r="P5" s="72">
        <v>3</v>
      </c>
      <c r="Q5" s="72">
        <v>2</v>
      </c>
      <c r="R5" s="73">
        <f>PRODUCT(P5/O5)</f>
        <v>0.6</v>
      </c>
      <c r="S5" s="75"/>
      <c r="T5" s="76"/>
      <c r="U5" s="72"/>
      <c r="V5" s="77" t="s">
        <v>23</v>
      </c>
      <c r="W5" s="2"/>
      <c r="X5" s="2"/>
      <c r="Y5" s="2"/>
      <c r="Z5" s="2"/>
    </row>
    <row r="6" spans="1:26" ht="15" customHeight="1" x14ac:dyDescent="0.25">
      <c r="A6" s="1"/>
      <c r="B6" s="84">
        <v>1998</v>
      </c>
      <c r="C6" s="85" t="s">
        <v>28</v>
      </c>
      <c r="D6" s="84" t="s">
        <v>27</v>
      </c>
      <c r="E6" s="85" t="s">
        <v>26</v>
      </c>
      <c r="F6" s="84"/>
      <c r="G6" s="87"/>
      <c r="H6" s="86"/>
      <c r="I6" s="74"/>
      <c r="J6" s="80"/>
      <c r="K6" s="80"/>
      <c r="L6" s="80"/>
      <c r="M6" s="80"/>
      <c r="N6" s="81"/>
      <c r="O6" s="80"/>
      <c r="P6" s="80"/>
      <c r="Q6" s="80"/>
      <c r="R6" s="81"/>
      <c r="S6" s="82"/>
      <c r="T6" s="83"/>
      <c r="U6" s="80"/>
      <c r="V6" s="77"/>
      <c r="W6" s="2"/>
      <c r="X6" s="2"/>
      <c r="Y6" s="2"/>
      <c r="Z6" s="2"/>
    </row>
    <row r="7" spans="1:26" ht="15" customHeight="1" x14ac:dyDescent="0.2">
      <c r="A7" s="1"/>
      <c r="B7" s="69" t="s">
        <v>2</v>
      </c>
      <c r="C7" s="98"/>
      <c r="D7" s="60"/>
      <c r="E7" s="17">
        <f>SUM(E5:E5)</f>
        <v>0</v>
      </c>
      <c r="F7" s="17">
        <f>SUM(F5:F5)</f>
        <v>0</v>
      </c>
      <c r="G7" s="17">
        <f>SUM(G5:G5)</f>
        <v>0</v>
      </c>
      <c r="H7" s="21">
        <v>0</v>
      </c>
      <c r="I7" s="16"/>
      <c r="J7" s="17">
        <f>SUM(J5:J5)</f>
        <v>0</v>
      </c>
      <c r="K7" s="17">
        <f>SUM(K5:K5)</f>
        <v>0</v>
      </c>
      <c r="L7" s="17">
        <f>SUM(L5:L5)</f>
        <v>0</v>
      </c>
      <c r="M7" s="17">
        <f>SUM(M5:M5)</f>
        <v>0</v>
      </c>
      <c r="N7" s="21">
        <v>0</v>
      </c>
      <c r="O7" s="17">
        <f>SUM(O5:O5)</f>
        <v>5</v>
      </c>
      <c r="P7" s="17">
        <f>SUM(P5:P5)</f>
        <v>3</v>
      </c>
      <c r="Q7" s="17">
        <f>SUM(Q5:Q5)</f>
        <v>2</v>
      </c>
      <c r="R7" s="21">
        <f>PRODUCT(P7/O7)</f>
        <v>0.6</v>
      </c>
      <c r="S7" s="17">
        <f>SUM(S5:S5)</f>
        <v>0</v>
      </c>
      <c r="T7" s="17">
        <f>SUM(T5:T5)</f>
        <v>0</v>
      </c>
      <c r="U7" s="17">
        <f>SUM(U5:U5)</f>
        <v>0</v>
      </c>
      <c r="V7" s="13"/>
      <c r="W7" s="2"/>
      <c r="X7" s="2"/>
      <c r="Y7" s="2"/>
      <c r="Z7" s="2"/>
    </row>
    <row r="8" spans="1:26" s="5" customFormat="1" ht="15" customHeight="1" x14ac:dyDescent="0.2">
      <c r="A8" s="1"/>
      <c r="B8" s="22"/>
      <c r="C8" s="99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"/>
      <c r="X8" s="2"/>
      <c r="Y8" s="2"/>
      <c r="Z8" s="2"/>
    </row>
    <row r="9" spans="1:26" ht="15" customHeight="1" x14ac:dyDescent="0.2">
      <c r="A9" s="1"/>
      <c r="B9" s="12" t="s">
        <v>4</v>
      </c>
      <c r="C9" s="100"/>
      <c r="D9" s="26"/>
      <c r="E9" s="11" t="s">
        <v>14</v>
      </c>
      <c r="F9" s="11" t="s">
        <v>11</v>
      </c>
      <c r="G9" s="9" t="s">
        <v>13</v>
      </c>
      <c r="H9" s="11" t="s">
        <v>10</v>
      </c>
      <c r="I9" s="27"/>
      <c r="J9" s="59" t="s">
        <v>18</v>
      </c>
      <c r="K9" s="60"/>
      <c r="L9" s="60"/>
      <c r="M9" s="60"/>
      <c r="N9" s="14" t="s">
        <v>19</v>
      </c>
      <c r="O9" s="14" t="s">
        <v>14</v>
      </c>
      <c r="P9" s="14" t="s">
        <v>11</v>
      </c>
      <c r="Q9" s="14" t="s">
        <v>13</v>
      </c>
      <c r="R9" s="14" t="s">
        <v>10</v>
      </c>
      <c r="S9" s="61"/>
      <c r="T9" s="36"/>
      <c r="U9" s="88"/>
      <c r="V9" s="89"/>
      <c r="W9" s="2"/>
      <c r="X9" s="2"/>
      <c r="Y9" s="2"/>
      <c r="Z9" s="2"/>
    </row>
    <row r="10" spans="1:26" ht="15" customHeight="1" x14ac:dyDescent="0.2">
      <c r="A10" s="1"/>
      <c r="B10" s="30" t="s">
        <v>5</v>
      </c>
      <c r="C10" s="62"/>
      <c r="D10" s="4"/>
      <c r="E10" s="19"/>
      <c r="F10" s="19"/>
      <c r="G10" s="19"/>
      <c r="H10" s="20"/>
      <c r="I10" s="27"/>
      <c r="J10" s="30" t="s">
        <v>20</v>
      </c>
      <c r="K10" s="62"/>
      <c r="L10" s="62"/>
      <c r="M10" s="62"/>
      <c r="N10" s="70"/>
      <c r="O10" s="19"/>
      <c r="P10" s="19"/>
      <c r="Q10" s="19"/>
      <c r="R10" s="20"/>
      <c r="S10" s="90"/>
      <c r="T10" s="91"/>
      <c r="U10" s="63"/>
      <c r="V10" s="64"/>
      <c r="W10" s="2"/>
      <c r="X10" s="2"/>
      <c r="Y10" s="2"/>
      <c r="Z10" s="2"/>
    </row>
    <row r="11" spans="1:26" ht="15" customHeight="1" x14ac:dyDescent="0.2">
      <c r="A11" s="1"/>
      <c r="B11" s="34" t="s">
        <v>6</v>
      </c>
      <c r="C11" s="101"/>
      <c r="D11" s="35"/>
      <c r="E11" s="19"/>
      <c r="F11" s="19"/>
      <c r="G11" s="19"/>
      <c r="H11" s="20"/>
      <c r="I11" s="27"/>
      <c r="J11" s="31" t="s">
        <v>21</v>
      </c>
      <c r="K11" s="32"/>
      <c r="L11" s="32"/>
      <c r="M11" s="32"/>
      <c r="N11" s="70"/>
      <c r="O11" s="19"/>
      <c r="P11" s="19"/>
      <c r="Q11" s="19"/>
      <c r="R11" s="20"/>
      <c r="S11" s="90"/>
      <c r="T11" s="65"/>
      <c r="U11" s="66"/>
      <c r="V11" s="33"/>
      <c r="W11" s="2"/>
      <c r="X11" s="2"/>
      <c r="Y11" s="2"/>
      <c r="Z11" s="2"/>
    </row>
    <row r="12" spans="1:26" ht="15" customHeight="1" x14ac:dyDescent="0.2">
      <c r="A12" s="1"/>
      <c r="B12" s="30" t="s">
        <v>7</v>
      </c>
      <c r="C12" s="62"/>
      <c r="D12" s="4"/>
      <c r="E12" s="19">
        <f>PRODUCT(O7)</f>
        <v>5</v>
      </c>
      <c r="F12" s="19">
        <f>PRODUCT(P7)</f>
        <v>3</v>
      </c>
      <c r="G12" s="19">
        <f>PRODUCT(Q7)</f>
        <v>2</v>
      </c>
      <c r="H12" s="20">
        <f>PRODUCT(F12/E12)</f>
        <v>0.6</v>
      </c>
      <c r="I12" s="27"/>
      <c r="J12" s="30" t="s">
        <v>22</v>
      </c>
      <c r="K12" s="62"/>
      <c r="L12" s="67"/>
      <c r="M12" s="67"/>
      <c r="N12" s="70"/>
      <c r="O12" s="19"/>
      <c r="P12" s="19"/>
      <c r="Q12" s="19"/>
      <c r="R12" s="20"/>
      <c r="S12" s="90"/>
      <c r="T12" s="91"/>
      <c r="U12" s="66"/>
      <c r="V12" s="33"/>
      <c r="W12" s="2"/>
      <c r="X12" s="2"/>
      <c r="Y12" s="2"/>
      <c r="Z12" s="2"/>
    </row>
    <row r="13" spans="1:26" ht="15" customHeight="1" x14ac:dyDescent="0.2">
      <c r="A13" s="1"/>
      <c r="B13" s="36" t="s">
        <v>8</v>
      </c>
      <c r="C13" s="98"/>
      <c r="D13" s="37"/>
      <c r="E13" s="14">
        <f>SUM(E10:E12)</f>
        <v>5</v>
      </c>
      <c r="F13" s="14">
        <f>SUM(F10:F12)</f>
        <v>3</v>
      </c>
      <c r="G13" s="14">
        <f>SUM(G10:G12)</f>
        <v>2</v>
      </c>
      <c r="H13" s="38">
        <f>PRODUCT(F13/E13)</f>
        <v>0.6</v>
      </c>
      <c r="I13" s="27"/>
      <c r="J13" s="36" t="s">
        <v>8</v>
      </c>
      <c r="K13" s="37"/>
      <c r="L13" s="37"/>
      <c r="M13" s="37"/>
      <c r="N13" s="71"/>
      <c r="O13" s="14"/>
      <c r="P13" s="14"/>
      <c r="Q13" s="14"/>
      <c r="R13" s="38"/>
      <c r="S13" s="68"/>
      <c r="T13" s="36"/>
      <c r="U13" s="37"/>
      <c r="V13" s="92"/>
      <c r="W13" s="2"/>
      <c r="X13" s="2"/>
      <c r="Y13" s="2"/>
      <c r="Z13" s="2"/>
    </row>
    <row r="14" spans="1:26" ht="15" customHeight="1" x14ac:dyDescent="0.2">
      <c r="A14" s="40"/>
      <c r="B14" s="39"/>
      <c r="C14" s="102"/>
      <c r="D14" s="29"/>
      <c r="E14" s="39"/>
      <c r="F14" s="27"/>
      <c r="G14" s="27"/>
      <c r="H14" s="27"/>
      <c r="I14" s="93"/>
      <c r="J14" s="39"/>
      <c r="K14" s="27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1" t="s">
        <v>31</v>
      </c>
      <c r="C15" s="103" t="s">
        <v>32</v>
      </c>
      <c r="D15" s="1"/>
      <c r="E15" s="1"/>
      <c r="F15" s="1"/>
      <c r="G15" s="27"/>
      <c r="H15" s="27"/>
      <c r="I15" s="28"/>
      <c r="J15" s="39"/>
      <c r="K15" s="27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39"/>
      <c r="C16" s="103" t="s">
        <v>33</v>
      </c>
      <c r="D16" s="29"/>
      <c r="E16" s="39"/>
      <c r="F16" s="27"/>
      <c r="G16" s="27"/>
      <c r="H16" s="27"/>
      <c r="I16" s="28"/>
      <c r="J16" s="39"/>
      <c r="K16" s="27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39"/>
      <c r="C17" s="102"/>
      <c r="D17" s="29"/>
      <c r="E17" s="39"/>
      <c r="F17" s="27"/>
      <c r="G17" s="27"/>
      <c r="H17" s="27"/>
      <c r="I17" s="28"/>
      <c r="J17" s="39"/>
      <c r="K17" s="27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102"/>
      <c r="D18" s="29"/>
      <c r="E18" s="39"/>
      <c r="F18" s="27"/>
      <c r="G18" s="27"/>
      <c r="H18" s="27"/>
      <c r="I18" s="28"/>
      <c r="J18" s="39"/>
      <c r="K18" s="27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102"/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102"/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102"/>
      <c r="D21" s="29"/>
      <c r="E21" s="39"/>
      <c r="F21" s="27"/>
      <c r="G21" s="27"/>
      <c r="H21" s="27"/>
      <c r="I21" s="28"/>
      <c r="J21" s="39"/>
      <c r="K21" s="27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102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102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102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102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102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102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102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102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102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102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102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102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102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102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102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102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102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102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102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102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102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102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102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102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102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102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102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102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102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102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102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102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102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102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102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102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102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102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102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102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102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102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102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102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102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102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102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102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102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102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102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102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102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102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102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102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102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102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102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102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102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102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102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102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102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102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102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102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102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102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102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102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102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102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102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102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102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102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102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102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102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102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102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102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102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102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102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102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102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102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102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102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102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102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102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102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102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102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102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102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102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102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102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102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102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102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102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102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102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102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102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102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102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102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102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102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102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102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102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102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102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102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102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102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102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102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102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102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102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2017-12-21T11:23:31Z</dcterms:modified>
</cp:coreProperties>
</file>