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R8" i="1" l="1"/>
  <c r="I5" i="1"/>
  <c r="I6" i="1"/>
  <c r="I7" i="1"/>
  <c r="U9" i="1"/>
  <c r="G9" i="1"/>
  <c r="G12" i="1"/>
  <c r="G15" i="1" s="1"/>
  <c r="Q9" i="1"/>
  <c r="H14" i="1" s="1"/>
  <c r="P9" i="1"/>
  <c r="F14" i="1" s="1"/>
  <c r="I14" i="1" s="1"/>
  <c r="O9" i="1"/>
  <c r="E14" i="1" s="1"/>
  <c r="M9" i="1"/>
  <c r="L9" i="1"/>
  <c r="K9" i="1"/>
  <c r="I8" i="1"/>
  <c r="T9" i="1"/>
  <c r="S9" i="1"/>
  <c r="H9" i="1"/>
  <c r="H12" i="1" s="1"/>
  <c r="H15" i="1" s="1"/>
  <c r="F9" i="1"/>
  <c r="F12" i="1" s="1"/>
  <c r="E9" i="1"/>
  <c r="E12" i="1" s="1"/>
  <c r="E15" i="1" s="1"/>
  <c r="R9" i="1"/>
  <c r="I9" i="1"/>
  <c r="F15" i="1" l="1"/>
  <c r="I15" i="1" s="1"/>
  <c r="I12" i="1"/>
</calcChain>
</file>

<file path=xl/sharedStrings.xml><?xml version="1.0" encoding="utf-8"?>
<sst xmlns="http://schemas.openxmlformats.org/spreadsheetml/2006/main" count="57" uniqueCount="31">
  <si>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</si>
  <si>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</si>
  <si>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</si>
  <si>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</si>
  <si>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</si>
  <si>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</si>
  <si>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</si>
  <si>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</si>
  <si>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</si>
  <si>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</si>
  <si>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</si>
  <si>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</si>
  <si>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</si>
  <si>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</si>
  <si>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</si>
  <si>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</si>
  <si>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</si>
  <si>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</si>
  <si>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SiiPo</t>
  </si>
  <si>
    <t>Tapio Korhonen</t>
  </si>
  <si>
    <t>8.</t>
  </si>
  <si>
    <t>7.</t>
  </si>
  <si>
    <t>26.2.1940</t>
  </si>
  <si>
    <t>PLAY OFF</t>
  </si>
  <si>
    <t>SARJAT</t>
  </si>
  <si>
    <t>Puolivälierät</t>
  </si>
  <si>
    <t>Välierät</t>
  </si>
  <si>
    <t>Finaalit</t>
  </si>
  <si>
    <t>Seurat:</t>
  </si>
  <si>
    <t>SiiPo = Siilinjärven Ponnistus  (1907)</t>
  </si>
  <si>
    <t>putoamissarja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</si>
</sst>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140625" style="86" customWidth="1"/>
    <col min="3" max="3" width="6.85546875" style="87" customWidth="1"/>
    <col min="4" max="4" width="5.28515625" style="86" customWidth="1"/>
    <col min="5" max="8" width="5.7109375" style="88" customWidth="1"/>
    <col min="9" max="9" width="10.7109375" style="88" customWidth="1"/>
    <col min="10" max="10" width="0.5703125" style="88" customWidth="1"/>
    <col min="11" max="13" width="5.7109375" style="88" customWidth="1"/>
    <col min="14" max="14" width="10.7109375" style="88" customWidth="1"/>
    <col min="15" max="17" width="5.7109375" style="88" customWidth="1"/>
    <col min="18" max="18" width="10.5703125" style="88" customWidth="1"/>
    <col min="19" max="21" width="3.7109375" style="37" customWidth="1"/>
    <col min="22" max="22" width="28.85546875" style="37" customWidth="1"/>
    <col min="23" max="23" width="70.85546875" style="37" customWidth="1"/>
    <col min="24" max="24" width="57.28515625" style="37" customWidth="1"/>
    <col min="25" max="25" width="20.5703125" style="37" customWidth="1"/>
    <col min="26" max="16384" width="9.140625" style="37"/>
  </cols>
  <sheetData>
    <row r="1" spans="1:26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"/>
      <c r="T1" s="9"/>
      <c r="U1" s="9"/>
      <c r="V1" s="11"/>
      <c r="W1" s="7"/>
      <c r="X1" s="7"/>
      <c r="Y1" s="7"/>
    </row>
    <row r="2" spans="1:26" s="17" customFormat="1" ht="20.100000000000001" customHeight="1" x14ac:dyDescent="0.25">
      <c r="A2" s="13"/>
      <c r="B2" s="2" t="s">
        <v>19</v>
      </c>
      <c r="C2" s="6"/>
      <c r="D2" s="4"/>
      <c r="E2" s="4" t="s">
        <v>22</v>
      </c>
      <c r="F2" s="3"/>
      <c r="G2" s="14"/>
      <c r="H2" s="6"/>
      <c r="I2" s="14"/>
      <c r="J2" s="3"/>
      <c r="K2" s="14"/>
      <c r="L2" s="14"/>
      <c r="M2" s="3"/>
      <c r="N2" s="14"/>
      <c r="O2" s="14"/>
      <c r="P2" s="3"/>
      <c r="Q2" s="14"/>
      <c r="R2" s="6"/>
      <c r="S2" s="3"/>
      <c r="T2" s="3"/>
      <c r="U2" s="3"/>
      <c r="V2" s="15"/>
      <c r="W2" s="16"/>
      <c r="X2" s="16"/>
      <c r="Y2" s="16"/>
      <c r="Z2" s="16"/>
    </row>
    <row r="3" spans="1:26" s="30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36"/>
      <c r="R3" s="23"/>
      <c r="S3" s="27" t="s">
        <v>15</v>
      </c>
      <c r="T3" s="21"/>
      <c r="U3" s="23"/>
      <c r="V3" s="28" t="s">
        <v>16</v>
      </c>
      <c r="W3" s="29"/>
      <c r="X3" s="29"/>
      <c r="Y3" s="29"/>
      <c r="Z3" s="29"/>
    </row>
    <row r="4" spans="1:26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14</v>
      </c>
      <c r="F4" s="31" t="s">
        <v>11</v>
      </c>
      <c r="G4" s="33" t="s">
        <v>12</v>
      </c>
      <c r="H4" s="33" t="s">
        <v>13</v>
      </c>
      <c r="I4" s="31" t="s">
        <v>10</v>
      </c>
      <c r="J4" s="34"/>
      <c r="K4" s="31" t="s">
        <v>14</v>
      </c>
      <c r="L4" s="31" t="s">
        <v>11</v>
      </c>
      <c r="M4" s="35" t="s">
        <v>13</v>
      </c>
      <c r="N4" s="31" t="s">
        <v>10</v>
      </c>
      <c r="O4" s="31" t="s">
        <v>14</v>
      </c>
      <c r="P4" s="31" t="s">
        <v>11</v>
      </c>
      <c r="Q4" s="31" t="s">
        <v>13</v>
      </c>
      <c r="R4" s="31" t="s">
        <v>10</v>
      </c>
      <c r="S4" s="33">
        <v>1</v>
      </c>
      <c r="T4" s="36">
        <v>2</v>
      </c>
      <c r="U4" s="31">
        <v>3</v>
      </c>
      <c r="V4" s="23"/>
      <c r="W4" s="29"/>
      <c r="X4" s="29"/>
      <c r="Y4" s="29"/>
      <c r="Z4" s="29"/>
    </row>
    <row r="5" spans="1:26" ht="15" customHeight="1" x14ac:dyDescent="0.25">
      <c r="A5" s="18"/>
      <c r="B5" s="19">
        <v>1980</v>
      </c>
      <c r="C5" s="38" t="s">
        <v>18</v>
      </c>
      <c r="D5" s="19" t="s">
        <v>21</v>
      </c>
      <c r="E5" s="19">
        <v>22</v>
      </c>
      <c r="F5" s="19">
        <v>11</v>
      </c>
      <c r="G5" s="19">
        <v>3</v>
      </c>
      <c r="H5" s="19">
        <v>8</v>
      </c>
      <c r="I5" s="39">
        <f>PRODUCT(F5/E5)</f>
        <v>0.5</v>
      </c>
      <c r="J5" s="34"/>
      <c r="K5" s="19"/>
      <c r="L5" s="19"/>
      <c r="M5" s="19"/>
      <c r="N5" s="39"/>
      <c r="O5" s="19"/>
      <c r="P5" s="19"/>
      <c r="Q5" s="19"/>
      <c r="R5" s="39"/>
      <c r="S5" s="40"/>
      <c r="T5" s="41"/>
      <c r="U5" s="19"/>
      <c r="V5" s="28"/>
      <c r="W5" s="29"/>
      <c r="X5" s="29"/>
      <c r="Y5" s="29"/>
      <c r="Z5" s="29"/>
    </row>
    <row r="6" spans="1:26" ht="15" customHeight="1" x14ac:dyDescent="0.25">
      <c r="A6" s="18"/>
      <c r="B6" s="19">
        <v>1981</v>
      </c>
      <c r="C6" s="38" t="s">
        <v>18</v>
      </c>
      <c r="D6" s="19" t="s">
        <v>21</v>
      </c>
      <c r="E6" s="19">
        <v>22</v>
      </c>
      <c r="F6" s="19">
        <v>10</v>
      </c>
      <c r="G6" s="19">
        <v>1</v>
      </c>
      <c r="H6" s="19">
        <v>11</v>
      </c>
      <c r="I6" s="39">
        <f>PRODUCT(F6/E6)</f>
        <v>0.45454545454545453</v>
      </c>
      <c r="J6" s="34"/>
      <c r="K6" s="19"/>
      <c r="L6" s="19"/>
      <c r="M6" s="19"/>
      <c r="N6" s="39"/>
      <c r="O6" s="19"/>
      <c r="P6" s="19"/>
      <c r="Q6" s="19"/>
      <c r="R6" s="39"/>
      <c r="S6" s="40"/>
      <c r="T6" s="41"/>
      <c r="U6" s="19"/>
      <c r="V6" s="28"/>
      <c r="W6" s="29"/>
      <c r="X6" s="29"/>
      <c r="Y6" s="29"/>
      <c r="Z6" s="29"/>
    </row>
    <row r="7" spans="1:26" ht="15" customHeight="1" x14ac:dyDescent="0.25">
      <c r="A7" s="18"/>
      <c r="B7" s="19">
        <v>1982</v>
      </c>
      <c r="C7" s="38" t="s">
        <v>18</v>
      </c>
      <c r="D7" s="19" t="s">
        <v>21</v>
      </c>
      <c r="E7" s="19">
        <v>22</v>
      </c>
      <c r="F7" s="19">
        <v>8</v>
      </c>
      <c r="G7" s="19">
        <v>3</v>
      </c>
      <c r="H7" s="19">
        <v>11</v>
      </c>
      <c r="I7" s="39">
        <f>PRODUCT(F7/E7)</f>
        <v>0.36363636363636365</v>
      </c>
      <c r="J7" s="34"/>
      <c r="K7" s="19"/>
      <c r="L7" s="19"/>
      <c r="M7" s="19"/>
      <c r="N7" s="39"/>
      <c r="O7" s="19"/>
      <c r="P7" s="19"/>
      <c r="Q7" s="19"/>
      <c r="R7" s="39"/>
      <c r="S7" s="40"/>
      <c r="T7" s="41"/>
      <c r="U7" s="19"/>
      <c r="V7" s="28"/>
      <c r="W7" s="29"/>
      <c r="X7" s="29"/>
      <c r="Y7" s="29"/>
      <c r="Z7" s="29"/>
    </row>
    <row r="8" spans="1:26" ht="15" customHeight="1" x14ac:dyDescent="0.25">
      <c r="A8" s="18"/>
      <c r="B8" s="19">
        <v>1983</v>
      </c>
      <c r="C8" s="38" t="s">
        <v>18</v>
      </c>
      <c r="D8" s="19" t="s">
        <v>20</v>
      </c>
      <c r="E8" s="19">
        <v>22</v>
      </c>
      <c r="F8" s="19">
        <v>7</v>
      </c>
      <c r="G8" s="19">
        <v>2</v>
      </c>
      <c r="H8" s="19">
        <v>13</v>
      </c>
      <c r="I8" s="39">
        <f>PRODUCT(F8/E8)</f>
        <v>0.31818181818181818</v>
      </c>
      <c r="J8" s="34"/>
      <c r="K8" s="19"/>
      <c r="L8" s="19"/>
      <c r="M8" s="19"/>
      <c r="N8" s="39"/>
      <c r="O8" s="19">
        <v>6</v>
      </c>
      <c r="P8" s="19">
        <v>5</v>
      </c>
      <c r="Q8" s="19">
        <v>1</v>
      </c>
      <c r="R8" s="39">
        <f>PRODUCT(P8/O8)</f>
        <v>0.83333333333333337</v>
      </c>
      <c r="S8" s="40"/>
      <c r="T8" s="41"/>
      <c r="U8" s="19"/>
      <c r="V8" s="28" t="s">
        <v>30</v>
      </c>
      <c r="W8" s="29"/>
      <c r="X8" s="29"/>
      <c r="Y8" s="29"/>
      <c r="Z8" s="29"/>
    </row>
    <row r="9" spans="1:26" ht="15" customHeight="1" x14ac:dyDescent="0.25">
      <c r="A9" s="18"/>
      <c r="B9" s="42" t="s">
        <v>2</v>
      </c>
      <c r="C9" s="43"/>
      <c r="D9" s="44"/>
      <c r="E9" s="35">
        <f>SUM(E5:E8)</f>
        <v>88</v>
      </c>
      <c r="F9" s="35">
        <f>SUM(F5:F8)</f>
        <v>36</v>
      </c>
      <c r="G9" s="35">
        <f>SUM(G5:G8)</f>
        <v>9</v>
      </c>
      <c r="H9" s="35">
        <f>SUM(H5:H8)</f>
        <v>43</v>
      </c>
      <c r="I9" s="45">
        <f>PRODUCT(F9/E9)</f>
        <v>0.40909090909090912</v>
      </c>
      <c r="J9" s="34"/>
      <c r="K9" s="35">
        <f>SUM(K5:K8)</f>
        <v>0</v>
      </c>
      <c r="L9" s="35">
        <f>SUM(L5:L8)</f>
        <v>0</v>
      </c>
      <c r="M9" s="35">
        <f>SUM(M5:M8)</f>
        <v>0</v>
      </c>
      <c r="N9" s="45">
        <v>0</v>
      </c>
      <c r="O9" s="35">
        <f>SUM(O5:O8)</f>
        <v>6</v>
      </c>
      <c r="P9" s="35">
        <f>SUM(P5:P8)</f>
        <v>5</v>
      </c>
      <c r="Q9" s="35">
        <f>SUM(Q5:Q8)</f>
        <v>1</v>
      </c>
      <c r="R9" s="45">
        <f>PRODUCT(P9/O9)</f>
        <v>0.83333333333333337</v>
      </c>
      <c r="S9" s="35">
        <f>SUM(S5:S8)</f>
        <v>0</v>
      </c>
      <c r="T9" s="35">
        <f>SUM(T5:T8)</f>
        <v>0</v>
      </c>
      <c r="U9" s="35">
        <f>SUM(U5:U8)</f>
        <v>0</v>
      </c>
      <c r="V9" s="28"/>
      <c r="W9" s="29"/>
      <c r="X9" s="29"/>
      <c r="Y9" s="29"/>
      <c r="Z9" s="29"/>
    </row>
    <row r="10" spans="1:26" s="30" customFormat="1" ht="15" customHeight="1" x14ac:dyDescent="0.25">
      <c r="A10" s="18"/>
      <c r="B10" s="46"/>
      <c r="C10" s="47"/>
      <c r="D10" s="48"/>
      <c r="E10" s="48"/>
      <c r="F10" s="48"/>
      <c r="G10" s="48"/>
      <c r="H10" s="48"/>
      <c r="I10" s="48"/>
      <c r="J10" s="49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50"/>
      <c r="W10" s="29"/>
      <c r="X10" s="29"/>
      <c r="Y10" s="29"/>
      <c r="Z10" s="29"/>
    </row>
    <row r="11" spans="1:26" ht="15" customHeight="1" x14ac:dyDescent="0.25">
      <c r="A11" s="18"/>
      <c r="B11" s="27" t="s">
        <v>4</v>
      </c>
      <c r="C11" s="51"/>
      <c r="D11" s="52"/>
      <c r="E11" s="26" t="s">
        <v>14</v>
      </c>
      <c r="F11" s="26" t="s">
        <v>11</v>
      </c>
      <c r="G11" s="23" t="s">
        <v>12</v>
      </c>
      <c r="H11" s="23" t="s">
        <v>13</v>
      </c>
      <c r="I11" s="26" t="s">
        <v>10</v>
      </c>
      <c r="J11" s="53"/>
      <c r="K11" s="54" t="s">
        <v>23</v>
      </c>
      <c r="L11" s="44"/>
      <c r="M11" s="44"/>
      <c r="N11" s="31" t="s">
        <v>24</v>
      </c>
      <c r="O11" s="31" t="s">
        <v>14</v>
      </c>
      <c r="P11" s="31" t="s">
        <v>11</v>
      </c>
      <c r="Q11" s="31" t="s">
        <v>13</v>
      </c>
      <c r="R11" s="31" t="s">
        <v>10</v>
      </c>
      <c r="S11" s="55"/>
      <c r="T11" s="56"/>
      <c r="U11" s="57"/>
      <c r="V11" s="58"/>
      <c r="W11" s="29"/>
      <c r="X11" s="29"/>
      <c r="Y11" s="29"/>
      <c r="Z11" s="29"/>
    </row>
    <row r="12" spans="1:26" ht="15" customHeight="1" x14ac:dyDescent="0.2">
      <c r="A12" s="18"/>
      <c r="B12" s="59" t="s">
        <v>5</v>
      </c>
      <c r="C12" s="60"/>
      <c r="D12" s="61"/>
      <c r="E12" s="19">
        <f>PRODUCT(E9)</f>
        <v>88</v>
      </c>
      <c r="F12" s="19">
        <f>PRODUCT(F9)</f>
        <v>36</v>
      </c>
      <c r="G12" s="19">
        <f>PRODUCT(G9)</f>
        <v>9</v>
      </c>
      <c r="H12" s="19">
        <f>PRODUCT(H9)</f>
        <v>43</v>
      </c>
      <c r="I12" s="39">
        <f>PRODUCT(F12/E12)</f>
        <v>0.40909090909090912</v>
      </c>
      <c r="J12" s="53"/>
      <c r="K12" s="59" t="s">
        <v>25</v>
      </c>
      <c r="L12" s="60"/>
      <c r="M12" s="60"/>
      <c r="N12" s="62"/>
      <c r="O12" s="19"/>
      <c r="P12" s="19"/>
      <c r="Q12" s="19"/>
      <c r="R12" s="39"/>
      <c r="S12" s="63"/>
      <c r="T12" s="64"/>
      <c r="U12" s="65"/>
      <c r="V12" s="66"/>
      <c r="W12" s="29"/>
      <c r="X12" s="29"/>
      <c r="Y12" s="29"/>
      <c r="Z12" s="29"/>
    </row>
    <row r="13" spans="1:26" ht="15" customHeight="1" x14ac:dyDescent="0.2">
      <c r="A13" s="18"/>
      <c r="B13" s="67" t="s">
        <v>6</v>
      </c>
      <c r="C13" s="68"/>
      <c r="D13" s="69"/>
      <c r="E13" s="19"/>
      <c r="F13" s="19"/>
      <c r="G13" s="19"/>
      <c r="H13" s="19"/>
      <c r="I13" s="39"/>
      <c r="J13" s="53"/>
      <c r="K13" s="70" t="s">
        <v>26</v>
      </c>
      <c r="L13" s="71"/>
      <c r="M13" s="71"/>
      <c r="N13" s="62"/>
      <c r="O13" s="19"/>
      <c r="P13" s="19"/>
      <c r="Q13" s="19"/>
      <c r="R13" s="39"/>
      <c r="S13" s="63"/>
      <c r="T13" s="72"/>
      <c r="U13" s="73"/>
      <c r="V13" s="74"/>
      <c r="W13" s="29"/>
      <c r="X13" s="29"/>
      <c r="Y13" s="29"/>
      <c r="Z13" s="29"/>
    </row>
    <row r="14" spans="1:26" ht="15" customHeight="1" x14ac:dyDescent="0.2">
      <c r="A14" s="18"/>
      <c r="B14" s="59" t="s">
        <v>7</v>
      </c>
      <c r="C14" s="60"/>
      <c r="D14" s="61"/>
      <c r="E14" s="19">
        <f>SUM(O9)</f>
        <v>6</v>
      </c>
      <c r="F14" s="19">
        <f>SUM(P9)</f>
        <v>5</v>
      </c>
      <c r="G14" s="19">
        <v>0</v>
      </c>
      <c r="H14" s="19">
        <f>SUM(Q9)</f>
        <v>1</v>
      </c>
      <c r="I14" s="39">
        <f>PRODUCT(F14/E14)</f>
        <v>0.83333333333333337</v>
      </c>
      <c r="J14" s="53"/>
      <c r="K14" s="59" t="s">
        <v>27</v>
      </c>
      <c r="L14" s="60"/>
      <c r="M14" s="75"/>
      <c r="N14" s="62"/>
      <c r="O14" s="19"/>
      <c r="P14" s="19"/>
      <c r="Q14" s="19"/>
      <c r="R14" s="39"/>
      <c r="S14" s="63"/>
      <c r="T14" s="64"/>
      <c r="U14" s="73"/>
      <c r="V14" s="74"/>
      <c r="W14" s="29"/>
      <c r="X14" s="29"/>
      <c r="Y14" s="29"/>
      <c r="Z14" s="29"/>
    </row>
    <row r="15" spans="1:26" ht="15" customHeight="1" x14ac:dyDescent="0.2">
      <c r="A15" s="18"/>
      <c r="B15" s="56" t="s">
        <v>8</v>
      </c>
      <c r="C15" s="76"/>
      <c r="D15" s="77"/>
      <c r="E15" s="31">
        <f>SUM(E12:E14)</f>
        <v>94</v>
      </c>
      <c r="F15" s="31">
        <f>SUM(F12:F14)</f>
        <v>41</v>
      </c>
      <c r="G15" s="31">
        <f>SUM(G12:G14)</f>
        <v>9</v>
      </c>
      <c r="H15" s="31">
        <f>SUM(H12:H14)</f>
        <v>44</v>
      </c>
      <c r="I15" s="78">
        <f>PRODUCT(F15/E15)</f>
        <v>0.43617021276595747</v>
      </c>
      <c r="J15" s="53"/>
      <c r="K15" s="56" t="s">
        <v>8</v>
      </c>
      <c r="L15" s="77"/>
      <c r="M15" s="77"/>
      <c r="N15" s="31"/>
      <c r="O15" s="31"/>
      <c r="P15" s="31"/>
      <c r="Q15" s="31"/>
      <c r="R15" s="78"/>
      <c r="S15" s="79"/>
      <c r="T15" s="56"/>
      <c r="U15" s="77"/>
      <c r="V15" s="80"/>
      <c r="W15" s="29"/>
      <c r="X15" s="29"/>
      <c r="Y15" s="29"/>
      <c r="Z15" s="29"/>
    </row>
    <row r="16" spans="1:26" ht="15" customHeight="1" x14ac:dyDescent="0.2">
      <c r="A16" s="81"/>
      <c r="B16" s="18"/>
      <c r="C16" s="82"/>
      <c r="D16" s="81"/>
      <c r="E16" s="18"/>
      <c r="F16" s="53"/>
      <c r="G16" s="53"/>
      <c r="H16" s="53"/>
      <c r="I16" s="53"/>
      <c r="J16" s="83"/>
      <c r="K16" s="18"/>
      <c r="L16" s="53"/>
      <c r="M16" s="53"/>
      <c r="N16" s="53"/>
      <c r="O16" s="18"/>
      <c r="P16" s="53"/>
      <c r="Q16" s="53"/>
      <c r="R16" s="53"/>
      <c r="S16" s="18"/>
      <c r="T16" s="18"/>
      <c r="U16" s="18"/>
      <c r="V16" s="29"/>
      <c r="W16" s="29"/>
      <c r="X16" s="29"/>
      <c r="Y16" s="29"/>
      <c r="Z16" s="29"/>
    </row>
    <row r="17" spans="1:26" ht="15" customHeight="1" x14ac:dyDescent="0.2">
      <c r="A17" s="18"/>
      <c r="B17" s="18" t="s">
        <v>28</v>
      </c>
      <c r="C17" s="5" t="s">
        <v>29</v>
      </c>
      <c r="D17" s="18"/>
      <c r="E17" s="18"/>
      <c r="F17" s="53"/>
      <c r="G17" s="53"/>
      <c r="H17" s="53"/>
      <c r="I17" s="53"/>
      <c r="J17" s="84"/>
      <c r="K17" s="18"/>
      <c r="L17" s="53"/>
      <c r="M17" s="53"/>
      <c r="N17" s="53"/>
      <c r="O17" s="18"/>
      <c r="P17" s="53"/>
      <c r="Q17" s="53"/>
      <c r="R17" s="53"/>
      <c r="S17" s="18"/>
      <c r="T17" s="18"/>
      <c r="U17" s="18"/>
      <c r="V17" s="29"/>
      <c r="W17" s="29"/>
      <c r="X17" s="29"/>
      <c r="Y17" s="29"/>
      <c r="Z17" s="29"/>
    </row>
    <row r="18" spans="1:26" ht="15" customHeight="1" x14ac:dyDescent="0.2">
      <c r="A18" s="18"/>
      <c r="B18" s="18"/>
      <c r="C18" s="82"/>
      <c r="D18" s="81"/>
      <c r="E18" s="18"/>
      <c r="F18" s="53"/>
      <c r="G18" s="53"/>
      <c r="H18" s="53"/>
      <c r="I18" s="53"/>
      <c r="J18" s="84"/>
      <c r="K18" s="18"/>
      <c r="L18" s="53"/>
      <c r="M18" s="53"/>
      <c r="N18" s="53"/>
      <c r="O18" s="18"/>
      <c r="P18" s="53"/>
      <c r="Q18" s="53"/>
      <c r="R18" s="53"/>
      <c r="S18" s="18"/>
      <c r="T18" s="18"/>
      <c r="U18" s="18"/>
      <c r="V18" s="29"/>
      <c r="W18" s="29"/>
      <c r="X18" s="29"/>
      <c r="Y18" s="29"/>
      <c r="Z18" s="29"/>
    </row>
    <row r="19" spans="1:26" s="85" customFormat="1" ht="15" customHeight="1" x14ac:dyDescent="0.2">
      <c r="A19" s="18"/>
      <c r="B19" s="18"/>
      <c r="C19" s="82"/>
      <c r="D19" s="81"/>
      <c r="E19" s="18"/>
      <c r="F19" s="53"/>
      <c r="G19" s="53"/>
      <c r="H19" s="53"/>
      <c r="I19" s="53"/>
      <c r="J19" s="84"/>
      <c r="K19" s="18"/>
      <c r="L19" s="53"/>
      <c r="M19" s="53"/>
      <c r="N19" s="53"/>
      <c r="O19" s="18"/>
      <c r="P19" s="53"/>
      <c r="Q19" s="53"/>
      <c r="R19" s="53"/>
      <c r="S19" s="18"/>
      <c r="T19" s="18"/>
      <c r="U19" s="18"/>
      <c r="V19" s="29"/>
      <c r="W19" s="29"/>
      <c r="X19" s="29"/>
      <c r="Y19" s="29"/>
      <c r="Z19" s="29"/>
    </row>
    <row r="20" spans="1:26" s="85" customFormat="1" ht="15" customHeight="1" x14ac:dyDescent="0.2">
      <c r="A20" s="18"/>
      <c r="B20" s="18"/>
      <c r="C20" s="82"/>
      <c r="D20" s="81"/>
      <c r="E20" s="18"/>
      <c r="F20" s="53"/>
      <c r="G20" s="53"/>
      <c r="H20" s="53"/>
      <c r="I20" s="53"/>
      <c r="J20" s="84"/>
      <c r="K20" s="18"/>
      <c r="L20" s="53"/>
      <c r="M20" s="53"/>
      <c r="N20" s="53"/>
      <c r="O20" s="18"/>
      <c r="P20" s="53"/>
      <c r="Q20" s="53"/>
      <c r="R20" s="53"/>
      <c r="S20" s="18"/>
      <c r="T20" s="18"/>
      <c r="U20" s="18"/>
      <c r="V20" s="29"/>
      <c r="W20" s="29"/>
      <c r="X20" s="29"/>
      <c r="Y20" s="29"/>
      <c r="Z20" s="29"/>
    </row>
    <row r="21" spans="1:26" s="85" customFormat="1" ht="15" customHeight="1" x14ac:dyDescent="0.2">
      <c r="A21" s="18"/>
      <c r="B21" s="18"/>
      <c r="C21" s="82"/>
      <c r="D21" s="81"/>
      <c r="E21" s="18"/>
      <c r="F21" s="53"/>
      <c r="G21" s="53"/>
      <c r="H21" s="53"/>
      <c r="I21" s="53"/>
      <c r="J21" s="84"/>
      <c r="K21" s="18"/>
      <c r="L21" s="53"/>
      <c r="M21" s="53"/>
      <c r="N21" s="53"/>
      <c r="O21" s="18"/>
      <c r="P21" s="53"/>
      <c r="Q21" s="53"/>
      <c r="R21" s="53"/>
      <c r="S21" s="18"/>
      <c r="T21" s="18"/>
      <c r="U21" s="18"/>
      <c r="V21" s="29"/>
      <c r="W21" s="29"/>
      <c r="X21" s="29"/>
      <c r="Y21" s="29"/>
      <c r="Z21" s="29"/>
    </row>
    <row r="22" spans="1:26" s="85" customFormat="1" ht="15" customHeight="1" x14ac:dyDescent="0.2">
      <c r="A22" s="18"/>
      <c r="B22" s="18"/>
      <c r="C22" s="82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29"/>
    </row>
    <row r="23" spans="1:26" s="85" customFormat="1" ht="15" customHeight="1" x14ac:dyDescent="0.2">
      <c r="A23" s="18"/>
      <c r="B23" s="18"/>
      <c r="C23" s="8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29"/>
    </row>
    <row r="24" spans="1:26" s="85" customFormat="1" ht="15" customHeight="1" x14ac:dyDescent="0.2">
      <c r="A24" s="18"/>
      <c r="B24" s="18"/>
      <c r="C24" s="8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29"/>
    </row>
    <row r="25" spans="1:26" s="85" customFormat="1" ht="15" customHeight="1" x14ac:dyDescent="0.2">
      <c r="A25" s="18"/>
      <c r="B25" s="18"/>
      <c r="C25" s="8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29"/>
    </row>
    <row r="26" spans="1:26" s="85" customFormat="1" ht="15" customHeight="1" x14ac:dyDescent="0.2">
      <c r="A26" s="18"/>
      <c r="B26" s="18"/>
      <c r="C26" s="8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29"/>
    </row>
    <row r="27" spans="1:26" s="85" customFormat="1" ht="15" customHeight="1" x14ac:dyDescent="0.2">
      <c r="A27" s="18"/>
      <c r="B27" s="18"/>
      <c r="C27" s="82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29"/>
    </row>
    <row r="28" spans="1:26" s="85" customFormat="1" ht="15" customHeight="1" x14ac:dyDescent="0.2">
      <c r="A28" s="18"/>
      <c r="B28" s="18"/>
      <c r="C28" s="82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29"/>
    </row>
    <row r="29" spans="1:26" s="85" customFormat="1" ht="15" customHeight="1" x14ac:dyDescent="0.2">
      <c r="A29" s="18"/>
      <c r="B29" s="18"/>
      <c r="C29" s="82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29"/>
    </row>
    <row r="30" spans="1:26" s="85" customFormat="1" ht="15" customHeight="1" x14ac:dyDescent="0.2">
      <c r="A30" s="18"/>
      <c r="B30" s="18"/>
      <c r="C30" s="82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9"/>
    </row>
    <row r="31" spans="1:26" s="85" customFormat="1" ht="15" customHeight="1" x14ac:dyDescent="0.2">
      <c r="A31" s="18"/>
      <c r="B31" s="18"/>
      <c r="C31" s="82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29"/>
    </row>
    <row r="32" spans="1:26" s="85" customFormat="1" ht="15" customHeight="1" x14ac:dyDescent="0.2">
      <c r="A32" s="18"/>
      <c r="B32" s="18"/>
      <c r="C32" s="82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29"/>
    </row>
    <row r="33" spans="1:26" s="85" customFormat="1" ht="15" customHeight="1" x14ac:dyDescent="0.2">
      <c r="A33" s="18"/>
      <c r="B33" s="18"/>
      <c r="C33" s="82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29"/>
    </row>
    <row r="34" spans="1:26" s="85" customFormat="1" ht="15" customHeight="1" x14ac:dyDescent="0.2">
      <c r="A34" s="18"/>
      <c r="B34" s="18"/>
      <c r="C34" s="82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29"/>
    </row>
    <row r="35" spans="1:26" s="85" customFormat="1" ht="15" customHeight="1" x14ac:dyDescent="0.2">
      <c r="A35" s="18"/>
      <c r="B35" s="18"/>
      <c r="C35" s="82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29"/>
    </row>
    <row r="36" spans="1:26" s="85" customFormat="1" ht="15" customHeight="1" x14ac:dyDescent="0.2">
      <c r="A36" s="18"/>
      <c r="B36" s="18"/>
      <c r="C36" s="82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29"/>
    </row>
    <row r="37" spans="1:26" s="85" customFormat="1" ht="15" customHeight="1" x14ac:dyDescent="0.2">
      <c r="A37" s="18"/>
      <c r="B37" s="18"/>
      <c r="C37" s="82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29"/>
    </row>
    <row r="38" spans="1:26" s="85" customFormat="1" ht="15" customHeight="1" x14ac:dyDescent="0.2">
      <c r="A38" s="18"/>
      <c r="B38" s="18"/>
      <c r="C38" s="82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29"/>
    </row>
    <row r="39" spans="1:26" s="85" customFormat="1" ht="15" customHeight="1" x14ac:dyDescent="0.2">
      <c r="A39" s="18"/>
      <c r="B39" s="18"/>
      <c r="C39" s="82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29"/>
    </row>
    <row r="40" spans="1:26" s="85" customFormat="1" ht="15" customHeight="1" x14ac:dyDescent="0.2">
      <c r="A40" s="18"/>
      <c r="B40" s="18"/>
      <c r="C40" s="82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29"/>
    </row>
    <row r="41" spans="1:26" s="85" customFormat="1" ht="15" customHeight="1" x14ac:dyDescent="0.2">
      <c r="A41" s="18"/>
      <c r="B41" s="18"/>
      <c r="C41" s="82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29"/>
    </row>
    <row r="42" spans="1:26" s="85" customFormat="1" ht="15" customHeight="1" x14ac:dyDescent="0.2">
      <c r="A42" s="18"/>
      <c r="B42" s="18"/>
      <c r="C42" s="82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29"/>
    </row>
    <row r="43" spans="1:26" s="85" customFormat="1" ht="15" customHeight="1" x14ac:dyDescent="0.2">
      <c r="A43" s="18"/>
      <c r="B43" s="18"/>
      <c r="C43" s="82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29"/>
    </row>
    <row r="44" spans="1:26" s="85" customFormat="1" ht="15" customHeight="1" x14ac:dyDescent="0.2">
      <c r="A44" s="18"/>
      <c r="B44" s="18"/>
      <c r="C44" s="82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29"/>
    </row>
    <row r="45" spans="1:26" s="85" customFormat="1" ht="15" customHeight="1" x14ac:dyDescent="0.2">
      <c r="A45" s="18"/>
      <c r="B45" s="18"/>
      <c r="C45" s="82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29"/>
    </row>
    <row r="46" spans="1:26" s="85" customFormat="1" ht="15" customHeight="1" x14ac:dyDescent="0.2">
      <c r="A46" s="18"/>
      <c r="B46" s="18"/>
      <c r="C46" s="82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29"/>
    </row>
    <row r="47" spans="1:26" s="85" customFormat="1" ht="15" customHeight="1" x14ac:dyDescent="0.2">
      <c r="A47" s="18"/>
      <c r="B47" s="18"/>
      <c r="C47" s="82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9"/>
    </row>
    <row r="48" spans="1:26" s="85" customFormat="1" ht="15" customHeight="1" x14ac:dyDescent="0.2">
      <c r="A48" s="18"/>
      <c r="B48" s="18"/>
      <c r="C48" s="82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29"/>
    </row>
    <row r="49" spans="1:26" s="85" customFormat="1" ht="15" customHeight="1" x14ac:dyDescent="0.2">
      <c r="A49" s="18"/>
      <c r="B49" s="18"/>
      <c r="C49" s="82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29"/>
    </row>
    <row r="50" spans="1:26" s="85" customFormat="1" ht="15" customHeight="1" x14ac:dyDescent="0.2">
      <c r="A50" s="18"/>
      <c r="B50" s="18"/>
      <c r="C50" s="82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29"/>
    </row>
    <row r="51" spans="1:26" s="85" customFormat="1" ht="15" customHeight="1" x14ac:dyDescent="0.2">
      <c r="A51" s="18"/>
      <c r="B51" s="18"/>
      <c r="C51" s="82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29"/>
    </row>
    <row r="52" spans="1:26" s="85" customFormat="1" ht="15" customHeight="1" x14ac:dyDescent="0.2">
      <c r="A52" s="18"/>
      <c r="B52" s="18"/>
      <c r="C52" s="82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29"/>
    </row>
    <row r="53" spans="1:26" s="85" customFormat="1" ht="15" customHeight="1" x14ac:dyDescent="0.2">
      <c r="A53" s="18"/>
      <c r="B53" s="18"/>
      <c r="C53" s="82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29"/>
    </row>
    <row r="54" spans="1:26" s="85" customFormat="1" ht="15" customHeight="1" x14ac:dyDescent="0.2">
      <c r="A54" s="18"/>
      <c r="B54" s="18"/>
      <c r="C54" s="82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29"/>
    </row>
    <row r="55" spans="1:26" s="85" customFormat="1" ht="15" customHeight="1" x14ac:dyDescent="0.2">
      <c r="A55" s="18"/>
      <c r="B55" s="18"/>
      <c r="C55" s="82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29"/>
    </row>
    <row r="56" spans="1:26" s="85" customFormat="1" ht="15" customHeight="1" x14ac:dyDescent="0.2">
      <c r="A56" s="18"/>
      <c r="B56" s="18"/>
      <c r="C56" s="82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29"/>
    </row>
    <row r="57" spans="1:26" s="85" customFormat="1" ht="15" customHeight="1" x14ac:dyDescent="0.2">
      <c r="A57" s="18"/>
      <c r="B57" s="18"/>
      <c r="C57" s="82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29"/>
    </row>
    <row r="58" spans="1:26" s="85" customFormat="1" ht="15" customHeight="1" x14ac:dyDescent="0.2">
      <c r="A58" s="18"/>
      <c r="B58" s="18"/>
      <c r="C58" s="82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29"/>
    </row>
    <row r="59" spans="1:26" s="85" customFormat="1" ht="15" customHeight="1" x14ac:dyDescent="0.2">
      <c r="A59" s="18"/>
      <c r="B59" s="18"/>
      <c r="C59" s="82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29"/>
    </row>
    <row r="60" spans="1:26" s="85" customFormat="1" ht="15" customHeight="1" x14ac:dyDescent="0.2">
      <c r="A60" s="18"/>
      <c r="B60" s="18"/>
      <c r="C60" s="82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29"/>
    </row>
    <row r="61" spans="1:26" s="85" customFormat="1" ht="15" customHeight="1" x14ac:dyDescent="0.2">
      <c r="A61" s="18"/>
      <c r="B61" s="18"/>
      <c r="C61" s="82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29"/>
    </row>
    <row r="62" spans="1:26" s="85" customFormat="1" ht="15" customHeight="1" x14ac:dyDescent="0.2">
      <c r="A62" s="18"/>
      <c r="B62" s="18"/>
      <c r="C62" s="82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29"/>
    </row>
    <row r="63" spans="1:26" s="85" customFormat="1" ht="15" customHeight="1" x14ac:dyDescent="0.2">
      <c r="A63" s="18"/>
      <c r="B63" s="18"/>
      <c r="C63" s="82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29"/>
    </row>
    <row r="64" spans="1:26" s="85" customFormat="1" ht="15" customHeight="1" x14ac:dyDescent="0.2">
      <c r="A64" s="18"/>
      <c r="B64" s="18"/>
      <c r="C64" s="82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29"/>
    </row>
    <row r="65" spans="1:26" s="85" customFormat="1" ht="15" customHeight="1" x14ac:dyDescent="0.2">
      <c r="A65" s="18"/>
      <c r="B65" s="18"/>
      <c r="C65" s="82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29"/>
    </row>
    <row r="66" spans="1:26" s="85" customFormat="1" ht="15" customHeight="1" x14ac:dyDescent="0.2">
      <c r="A66" s="18"/>
      <c r="B66" s="18"/>
      <c r="C66" s="82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29"/>
    </row>
    <row r="67" spans="1:26" s="85" customFormat="1" ht="15" customHeight="1" x14ac:dyDescent="0.2">
      <c r="A67" s="18"/>
      <c r="B67" s="18"/>
      <c r="C67" s="82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29"/>
    </row>
    <row r="68" spans="1:26" s="85" customFormat="1" ht="15" customHeight="1" x14ac:dyDescent="0.2">
      <c r="A68" s="18"/>
      <c r="B68" s="18"/>
      <c r="C68" s="82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29"/>
    </row>
    <row r="69" spans="1:26" s="85" customFormat="1" ht="15" customHeight="1" x14ac:dyDescent="0.2">
      <c r="A69" s="18"/>
      <c r="B69" s="18"/>
      <c r="C69" s="82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29"/>
    </row>
    <row r="70" spans="1:26" s="85" customFormat="1" ht="15" customHeight="1" x14ac:dyDescent="0.2">
      <c r="A70" s="18"/>
      <c r="B70" s="18"/>
      <c r="C70" s="82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29"/>
    </row>
    <row r="71" spans="1:26" s="85" customFormat="1" ht="15" customHeight="1" x14ac:dyDescent="0.2">
      <c r="A71" s="18"/>
      <c r="B71" s="18"/>
      <c r="C71" s="82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29"/>
    </row>
    <row r="72" spans="1:26" s="85" customFormat="1" ht="15" customHeight="1" x14ac:dyDescent="0.2">
      <c r="A72" s="18"/>
      <c r="B72" s="18"/>
      <c r="C72" s="82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29"/>
    </row>
    <row r="73" spans="1:26" s="85" customFormat="1" ht="15" customHeight="1" x14ac:dyDescent="0.2">
      <c r="A73" s="18"/>
      <c r="B73" s="18"/>
      <c r="C73" s="8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29"/>
    </row>
    <row r="74" spans="1:26" s="85" customFormat="1" ht="15" customHeight="1" x14ac:dyDescent="0.2">
      <c r="A74" s="18"/>
      <c r="B74" s="18"/>
      <c r="C74" s="82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29"/>
    </row>
    <row r="75" spans="1:26" s="85" customFormat="1" ht="15" customHeight="1" x14ac:dyDescent="0.2">
      <c r="A75" s="18"/>
      <c r="B75" s="18"/>
      <c r="C75" s="82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29"/>
    </row>
    <row r="76" spans="1:26" s="85" customFormat="1" ht="15" customHeight="1" x14ac:dyDescent="0.2">
      <c r="A76" s="18"/>
      <c r="B76" s="18"/>
      <c r="C76" s="82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29"/>
    </row>
    <row r="77" spans="1:26" s="85" customFormat="1" ht="15" customHeight="1" x14ac:dyDescent="0.2">
      <c r="A77" s="18"/>
      <c r="B77" s="18"/>
      <c r="C77" s="82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29"/>
    </row>
    <row r="78" spans="1:26" s="85" customFormat="1" ht="15" customHeight="1" x14ac:dyDescent="0.2">
      <c r="A78" s="18"/>
      <c r="B78" s="18"/>
      <c r="C78" s="82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29"/>
    </row>
    <row r="79" spans="1:26" s="85" customFormat="1" ht="15" customHeight="1" x14ac:dyDescent="0.2">
      <c r="A79" s="18"/>
      <c r="B79" s="18"/>
      <c r="C79" s="82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29"/>
    </row>
    <row r="80" spans="1:26" s="85" customFormat="1" ht="15" customHeight="1" x14ac:dyDescent="0.2">
      <c r="A80" s="18"/>
      <c r="B80" s="18"/>
      <c r="C80" s="82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29"/>
    </row>
    <row r="81" spans="1:26" s="85" customFormat="1" ht="15" customHeight="1" x14ac:dyDescent="0.2">
      <c r="A81" s="18"/>
      <c r="B81" s="18"/>
      <c r="C81" s="82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29"/>
    </row>
    <row r="82" spans="1:26" s="85" customFormat="1" ht="15" customHeight="1" x14ac:dyDescent="0.2">
      <c r="A82" s="18"/>
      <c r="B82" s="18"/>
      <c r="C82" s="82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29"/>
    </row>
    <row r="83" spans="1:26" s="85" customFormat="1" ht="15" customHeight="1" x14ac:dyDescent="0.2">
      <c r="A83" s="18"/>
      <c r="B83" s="18"/>
      <c r="C83" s="82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29"/>
    </row>
    <row r="84" spans="1:26" s="85" customFormat="1" ht="15" customHeight="1" x14ac:dyDescent="0.2">
      <c r="A84" s="18"/>
      <c r="B84" s="18"/>
      <c r="C84" s="82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29"/>
    </row>
    <row r="85" spans="1:26" s="85" customFormat="1" ht="15" customHeight="1" x14ac:dyDescent="0.2">
      <c r="A85" s="18"/>
      <c r="B85" s="18"/>
      <c r="C85" s="82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29"/>
    </row>
    <row r="86" spans="1:26" s="85" customFormat="1" ht="15" customHeight="1" x14ac:dyDescent="0.2">
      <c r="A86" s="18"/>
      <c r="B86" s="18"/>
      <c r="C86" s="82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29"/>
    </row>
    <row r="87" spans="1:26" s="85" customFormat="1" ht="15" customHeight="1" x14ac:dyDescent="0.2">
      <c r="A87" s="18"/>
      <c r="B87" s="18"/>
      <c r="C87" s="82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29"/>
    </row>
    <row r="88" spans="1:26" s="85" customFormat="1" ht="15" customHeight="1" x14ac:dyDescent="0.2">
      <c r="A88" s="18"/>
      <c r="B88" s="18"/>
      <c r="C88" s="82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29"/>
    </row>
    <row r="89" spans="1:26" s="85" customFormat="1" ht="15" customHeight="1" x14ac:dyDescent="0.2">
      <c r="A89" s="18"/>
      <c r="B89" s="18"/>
      <c r="C89" s="82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29"/>
    </row>
    <row r="90" spans="1:26" s="85" customFormat="1" ht="15" customHeight="1" x14ac:dyDescent="0.2">
      <c r="A90" s="18"/>
      <c r="B90" s="18"/>
      <c r="C90" s="82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29"/>
    </row>
    <row r="91" spans="1:26" s="85" customFormat="1" ht="15" customHeight="1" x14ac:dyDescent="0.2">
      <c r="A91" s="18"/>
      <c r="B91" s="18"/>
      <c r="C91" s="82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29"/>
    </row>
    <row r="92" spans="1:26" s="85" customFormat="1" ht="15" customHeight="1" x14ac:dyDescent="0.2">
      <c r="A92" s="18"/>
      <c r="B92" s="18"/>
      <c r="C92" s="82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29"/>
    </row>
    <row r="93" spans="1:26" s="85" customFormat="1" ht="15" customHeight="1" x14ac:dyDescent="0.2">
      <c r="A93" s="18"/>
      <c r="B93" s="18"/>
      <c r="C93" s="82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29"/>
    </row>
    <row r="94" spans="1:26" s="85" customFormat="1" ht="15" customHeight="1" x14ac:dyDescent="0.2">
      <c r="A94" s="18"/>
      <c r="B94" s="18"/>
      <c r="C94" s="82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29"/>
    </row>
    <row r="95" spans="1:26" s="85" customFormat="1" ht="15" customHeight="1" x14ac:dyDescent="0.2">
      <c r="A95" s="18"/>
      <c r="B95" s="18"/>
      <c r="C95" s="82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29"/>
    </row>
    <row r="96" spans="1:26" s="85" customFormat="1" ht="15" customHeight="1" x14ac:dyDescent="0.2">
      <c r="A96" s="18"/>
      <c r="B96" s="18"/>
      <c r="C96" s="82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29"/>
    </row>
    <row r="97" spans="1:26" s="85" customFormat="1" ht="15" customHeight="1" x14ac:dyDescent="0.2">
      <c r="A97" s="18"/>
      <c r="B97" s="18"/>
      <c r="C97" s="82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29"/>
    </row>
    <row r="98" spans="1:26" s="85" customFormat="1" ht="15" customHeight="1" x14ac:dyDescent="0.2">
      <c r="A98" s="18"/>
      <c r="B98" s="18"/>
      <c r="C98" s="82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29"/>
    </row>
    <row r="99" spans="1:26" s="85" customFormat="1" ht="15" customHeight="1" x14ac:dyDescent="0.2">
      <c r="A99" s="18"/>
      <c r="B99" s="18"/>
      <c r="C99" s="82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29"/>
    </row>
    <row r="100" spans="1:26" s="85" customFormat="1" ht="15" customHeight="1" x14ac:dyDescent="0.2">
      <c r="A100" s="18"/>
      <c r="B100" s="18"/>
      <c r="C100" s="82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29"/>
    </row>
    <row r="101" spans="1:26" s="85" customFormat="1" ht="15" customHeight="1" x14ac:dyDescent="0.2">
      <c r="A101" s="18"/>
      <c r="B101" s="18"/>
      <c r="C101" s="82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29"/>
    </row>
    <row r="102" spans="1:26" s="85" customFormat="1" ht="15" customHeight="1" x14ac:dyDescent="0.2">
      <c r="A102" s="18"/>
      <c r="B102" s="18"/>
      <c r="C102" s="82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29"/>
    </row>
    <row r="103" spans="1:26" s="85" customFormat="1" ht="15" customHeight="1" x14ac:dyDescent="0.2">
      <c r="A103" s="18"/>
      <c r="B103" s="18"/>
      <c r="C103" s="82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29"/>
    </row>
    <row r="104" spans="1:26" s="85" customFormat="1" ht="15" customHeight="1" x14ac:dyDescent="0.2">
      <c r="A104" s="18"/>
      <c r="B104" s="18"/>
      <c r="C104" s="82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29"/>
    </row>
    <row r="105" spans="1:26" s="85" customFormat="1" ht="15" customHeight="1" x14ac:dyDescent="0.2">
      <c r="A105" s="18"/>
      <c r="B105" s="18"/>
      <c r="C105" s="82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29"/>
    </row>
    <row r="106" spans="1:26" s="85" customFormat="1" ht="15" customHeight="1" x14ac:dyDescent="0.2">
      <c r="A106" s="18"/>
      <c r="B106" s="18"/>
      <c r="C106" s="82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29"/>
    </row>
    <row r="107" spans="1:26" s="85" customFormat="1" ht="15" customHeight="1" x14ac:dyDescent="0.2">
      <c r="A107" s="18"/>
      <c r="B107" s="18"/>
      <c r="C107" s="82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29"/>
    </row>
    <row r="108" spans="1:26" s="85" customFormat="1" ht="15" customHeight="1" x14ac:dyDescent="0.2">
      <c r="A108" s="18"/>
      <c r="B108" s="18"/>
      <c r="C108" s="82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29"/>
    </row>
    <row r="109" spans="1:26" s="85" customFormat="1" ht="15" customHeight="1" x14ac:dyDescent="0.2">
      <c r="A109" s="18"/>
      <c r="B109" s="18"/>
      <c r="C109" s="82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29"/>
    </row>
    <row r="110" spans="1:26" s="85" customFormat="1" ht="15" customHeight="1" x14ac:dyDescent="0.2">
      <c r="A110" s="18"/>
      <c r="B110" s="18"/>
      <c r="C110" s="82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29"/>
    </row>
    <row r="111" spans="1:26" s="85" customFormat="1" ht="15" customHeight="1" x14ac:dyDescent="0.2">
      <c r="A111" s="18"/>
      <c r="B111" s="18"/>
      <c r="C111" s="82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29"/>
    </row>
    <row r="112" spans="1:26" s="85" customFormat="1" ht="15" customHeight="1" x14ac:dyDescent="0.2">
      <c r="A112" s="18"/>
      <c r="B112" s="18"/>
      <c r="C112" s="82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29"/>
    </row>
    <row r="113" spans="1:26" s="85" customFormat="1" ht="15" customHeight="1" x14ac:dyDescent="0.2">
      <c r="A113" s="18"/>
      <c r="B113" s="18"/>
      <c r="C113" s="82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29"/>
    </row>
    <row r="114" spans="1:26" s="85" customFormat="1" ht="15" customHeight="1" x14ac:dyDescent="0.2">
      <c r="A114" s="18"/>
      <c r="B114" s="18"/>
      <c r="C114" s="8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29"/>
    </row>
    <row r="115" spans="1:26" s="85" customFormat="1" ht="15" customHeight="1" x14ac:dyDescent="0.2">
      <c r="A115" s="18"/>
      <c r="B115" s="18"/>
      <c r="C115" s="82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29"/>
    </row>
    <row r="116" spans="1:26" s="85" customFormat="1" ht="15" customHeight="1" x14ac:dyDescent="0.2">
      <c r="A116" s="18"/>
      <c r="B116" s="18"/>
      <c r="C116" s="82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29"/>
    </row>
    <row r="117" spans="1:26" s="85" customFormat="1" ht="15" customHeight="1" x14ac:dyDescent="0.2">
      <c r="A117" s="18"/>
      <c r="B117" s="18"/>
      <c r="C117" s="8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29"/>
    </row>
    <row r="118" spans="1:26" s="85" customFormat="1" ht="15" customHeight="1" x14ac:dyDescent="0.2">
      <c r="A118" s="18"/>
      <c r="B118" s="18"/>
      <c r="C118" s="82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29"/>
    </row>
    <row r="119" spans="1:26" s="85" customFormat="1" ht="15" customHeight="1" x14ac:dyDescent="0.2">
      <c r="A119" s="18"/>
      <c r="B119" s="18"/>
      <c r="C119" s="82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29"/>
    </row>
    <row r="120" spans="1:26" s="85" customFormat="1" ht="15" customHeight="1" x14ac:dyDescent="0.2">
      <c r="A120" s="18"/>
      <c r="B120" s="18"/>
      <c r="C120" s="82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29"/>
    </row>
    <row r="121" spans="1:26" s="85" customFormat="1" ht="15" customHeight="1" x14ac:dyDescent="0.2">
      <c r="A121" s="18"/>
      <c r="B121" s="18"/>
      <c r="C121" s="82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29"/>
    </row>
    <row r="122" spans="1:26" s="85" customFormat="1" ht="15" customHeight="1" x14ac:dyDescent="0.2">
      <c r="A122" s="18"/>
      <c r="B122" s="18"/>
      <c r="C122" s="82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29"/>
    </row>
    <row r="123" spans="1:26" s="85" customFormat="1" ht="15" customHeight="1" x14ac:dyDescent="0.2">
      <c r="A123" s="18"/>
      <c r="B123" s="18"/>
      <c r="C123" s="82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29"/>
    </row>
    <row r="124" spans="1:26" s="85" customFormat="1" ht="15" customHeight="1" x14ac:dyDescent="0.2">
      <c r="A124" s="18"/>
      <c r="B124" s="18"/>
      <c r="C124" s="82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29"/>
    </row>
    <row r="125" spans="1:26" s="85" customFormat="1" ht="15" customHeight="1" x14ac:dyDescent="0.2">
      <c r="A125" s="18"/>
      <c r="B125" s="18"/>
      <c r="C125" s="82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29"/>
    </row>
    <row r="126" spans="1:26" s="85" customFormat="1" ht="15" customHeight="1" x14ac:dyDescent="0.2">
      <c r="A126" s="18"/>
      <c r="B126" s="18"/>
      <c r="C126" s="82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29"/>
    </row>
    <row r="127" spans="1:26" s="85" customFormat="1" ht="15" customHeight="1" x14ac:dyDescent="0.2">
      <c r="A127" s="18"/>
      <c r="B127" s="18"/>
      <c r="C127" s="82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29"/>
    </row>
    <row r="128" spans="1:26" s="85" customFormat="1" ht="15" customHeight="1" x14ac:dyDescent="0.2">
      <c r="A128" s="18"/>
      <c r="B128" s="18"/>
      <c r="C128" s="82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29"/>
    </row>
    <row r="129" spans="1:26" s="85" customFormat="1" ht="15" customHeight="1" x14ac:dyDescent="0.2">
      <c r="A129" s="18"/>
      <c r="B129" s="18"/>
      <c r="C129" s="82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29"/>
    </row>
    <row r="130" spans="1:26" s="85" customFormat="1" ht="15" customHeight="1" x14ac:dyDescent="0.2">
      <c r="A130" s="18"/>
      <c r="B130" s="18"/>
      <c r="C130" s="82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29"/>
    </row>
    <row r="131" spans="1:26" s="85" customFormat="1" ht="15" customHeight="1" x14ac:dyDescent="0.2">
      <c r="A131" s="18"/>
      <c r="B131" s="18"/>
      <c r="C131" s="82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29"/>
    </row>
    <row r="132" spans="1:26" s="85" customFormat="1" ht="15" customHeight="1" x14ac:dyDescent="0.2">
      <c r="A132" s="18"/>
      <c r="B132" s="18"/>
      <c r="C132" s="82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29"/>
    </row>
    <row r="133" spans="1:26" s="85" customFormat="1" ht="15" customHeight="1" x14ac:dyDescent="0.2">
      <c r="A133" s="18"/>
      <c r="B133" s="18"/>
      <c r="C133" s="82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29"/>
    </row>
    <row r="134" spans="1:26" s="85" customFormat="1" ht="15" customHeight="1" x14ac:dyDescent="0.2">
      <c r="A134" s="18"/>
      <c r="B134" s="18"/>
      <c r="C134" s="82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29"/>
    </row>
    <row r="135" spans="1:26" s="85" customFormat="1" ht="15" customHeight="1" x14ac:dyDescent="0.2">
      <c r="A135" s="18"/>
      <c r="B135" s="18"/>
      <c r="C135" s="82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29"/>
    </row>
    <row r="136" spans="1:26" s="85" customFormat="1" ht="15" customHeight="1" x14ac:dyDescent="0.2">
      <c r="A136" s="18"/>
      <c r="B136" s="18"/>
      <c r="C136" s="82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29"/>
    </row>
    <row r="137" spans="1:26" s="85" customFormat="1" ht="15" customHeight="1" x14ac:dyDescent="0.2">
      <c r="A137" s="18"/>
      <c r="B137" s="18"/>
      <c r="C137" s="82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29"/>
    </row>
    <row r="138" spans="1:26" s="85" customFormat="1" ht="15" customHeight="1" x14ac:dyDescent="0.2">
      <c r="A138" s="18"/>
      <c r="B138" s="18"/>
      <c r="C138" s="8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29"/>
    </row>
    <row r="139" spans="1:26" s="85" customFormat="1" ht="15" customHeight="1" x14ac:dyDescent="0.2">
      <c r="A139" s="18"/>
      <c r="B139" s="18"/>
      <c r="C139" s="8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29"/>
    </row>
    <row r="140" spans="1:26" s="85" customFormat="1" ht="15" customHeight="1" x14ac:dyDescent="0.2">
      <c r="A140" s="18"/>
      <c r="B140" s="18"/>
      <c r="C140" s="82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29"/>
    </row>
    <row r="141" spans="1:26" s="85" customFormat="1" ht="15" customHeight="1" x14ac:dyDescent="0.2">
      <c r="A141" s="18"/>
      <c r="B141" s="18"/>
      <c r="C141" s="8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29"/>
    </row>
    <row r="142" spans="1:26" s="85" customFormat="1" ht="15" customHeight="1" x14ac:dyDescent="0.2">
      <c r="A142" s="18"/>
      <c r="B142" s="18"/>
      <c r="C142" s="8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29"/>
    </row>
    <row r="143" spans="1:26" s="85" customFormat="1" ht="15" customHeight="1" x14ac:dyDescent="0.2">
      <c r="A143" s="18"/>
      <c r="B143" s="18"/>
      <c r="C143" s="82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29"/>
    </row>
    <row r="144" spans="1:26" s="85" customFormat="1" ht="15" customHeight="1" x14ac:dyDescent="0.2">
      <c r="A144" s="18"/>
      <c r="B144" s="18"/>
      <c r="C144" s="82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29"/>
    </row>
    <row r="145" spans="1:26" s="85" customFormat="1" ht="15" customHeight="1" x14ac:dyDescent="0.2">
      <c r="A145" s="18"/>
      <c r="B145" s="18"/>
      <c r="C145" s="82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29"/>
    </row>
    <row r="146" spans="1:26" s="85" customFormat="1" ht="15" customHeight="1" x14ac:dyDescent="0.2">
      <c r="A146" s="18"/>
      <c r="B146" s="18"/>
      <c r="C146" s="82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29"/>
    </row>
    <row r="147" spans="1:26" s="85" customFormat="1" ht="15" customHeight="1" x14ac:dyDescent="0.2">
      <c r="A147" s="18"/>
      <c r="B147" s="18"/>
      <c r="C147" s="82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29"/>
    </row>
    <row r="148" spans="1:26" s="85" customFormat="1" ht="15" customHeight="1" x14ac:dyDescent="0.2">
      <c r="A148" s="18"/>
      <c r="B148" s="18"/>
      <c r="C148" s="82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29"/>
    </row>
    <row r="149" spans="1:26" s="85" customFormat="1" ht="15" customHeight="1" x14ac:dyDescent="0.2">
      <c r="A149" s="18"/>
      <c r="B149" s="18"/>
      <c r="C149" s="82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29"/>
    </row>
    <row r="150" spans="1:26" s="85" customFormat="1" ht="15" customHeight="1" x14ac:dyDescent="0.2">
      <c r="A150" s="18"/>
      <c r="B150" s="18"/>
      <c r="C150" s="82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29"/>
    </row>
    <row r="151" spans="1:26" s="85" customFormat="1" ht="15" customHeight="1" x14ac:dyDescent="0.2">
      <c r="A151" s="18"/>
      <c r="B151" s="18"/>
      <c r="C151" s="82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29"/>
    </row>
    <row r="152" spans="1:26" s="85" customFormat="1" ht="15" customHeight="1" x14ac:dyDescent="0.2">
      <c r="A152" s="18"/>
      <c r="B152" s="18"/>
      <c r="C152" s="82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29"/>
    </row>
    <row r="153" spans="1:26" s="85" customFormat="1" ht="15" customHeight="1" x14ac:dyDescent="0.2">
      <c r="A153" s="18"/>
      <c r="B153" s="18"/>
      <c r="C153" s="82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29"/>
    </row>
    <row r="154" spans="1:26" s="85" customFormat="1" ht="15" customHeight="1" x14ac:dyDescent="0.2">
      <c r="A154" s="18"/>
      <c r="B154" s="18"/>
      <c r="C154" s="82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29"/>
    </row>
    <row r="155" spans="1:26" s="85" customFormat="1" ht="15" customHeight="1" x14ac:dyDescent="0.2">
      <c r="A155" s="18"/>
      <c r="B155" s="18"/>
      <c r="C155" s="82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29"/>
    </row>
    <row r="156" spans="1:26" s="85" customFormat="1" ht="15" customHeight="1" x14ac:dyDescent="0.2">
      <c r="A156" s="18"/>
      <c r="B156" s="18"/>
      <c r="C156" s="82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29"/>
    </row>
    <row r="157" spans="1:26" s="85" customFormat="1" ht="15" customHeight="1" x14ac:dyDescent="0.2">
      <c r="A157" s="18"/>
      <c r="B157" s="18"/>
      <c r="C157" s="82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29"/>
    </row>
    <row r="158" spans="1:26" s="85" customFormat="1" ht="15" customHeight="1" x14ac:dyDescent="0.2">
      <c r="A158" s="18"/>
      <c r="B158" s="18"/>
      <c r="C158" s="82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29"/>
    </row>
    <row r="159" spans="1:26" s="85" customFormat="1" ht="15" customHeight="1" x14ac:dyDescent="0.2">
      <c r="A159" s="18"/>
      <c r="B159" s="18"/>
      <c r="C159" s="82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29"/>
    </row>
    <row r="160" spans="1:26" s="85" customFormat="1" ht="15" customHeight="1" x14ac:dyDescent="0.2">
      <c r="A160" s="18"/>
      <c r="B160" s="18"/>
      <c r="C160" s="82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29"/>
    </row>
    <row r="161" spans="1:26" s="85" customFormat="1" ht="15" customHeight="1" x14ac:dyDescent="0.2">
      <c r="A161" s="18"/>
      <c r="B161" s="18"/>
      <c r="C161" s="82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29"/>
    </row>
    <row r="162" spans="1:26" s="85" customFormat="1" ht="15" customHeight="1" x14ac:dyDescent="0.2">
      <c r="A162" s="18"/>
      <c r="B162" s="18"/>
      <c r="C162" s="82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29"/>
    </row>
    <row r="163" spans="1:26" s="85" customFormat="1" ht="15" customHeight="1" x14ac:dyDescent="0.2">
      <c r="A163" s="18"/>
      <c r="B163" s="18"/>
      <c r="C163" s="82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29"/>
    </row>
    <row r="164" spans="1:26" s="85" customFormat="1" ht="15" customHeight="1" x14ac:dyDescent="0.2">
      <c r="A164" s="18"/>
      <c r="B164" s="18"/>
      <c r="C164" s="82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29"/>
    </row>
    <row r="165" spans="1:26" s="85" customFormat="1" ht="15" customHeight="1" x14ac:dyDescent="0.2">
      <c r="A165" s="18"/>
      <c r="B165" s="18"/>
      <c r="C165" s="82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29"/>
    </row>
    <row r="166" spans="1:26" s="85" customFormat="1" ht="15" customHeight="1" x14ac:dyDescent="0.2">
      <c r="A166" s="18"/>
      <c r="B166" s="18"/>
      <c r="C166" s="82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29"/>
    </row>
    <row r="167" spans="1:26" s="85" customFormat="1" ht="15" customHeight="1" x14ac:dyDescent="0.2">
      <c r="A167" s="18"/>
      <c r="B167" s="18"/>
      <c r="C167" s="82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29"/>
    </row>
    <row r="168" spans="1:26" s="85" customFormat="1" ht="15" customHeight="1" x14ac:dyDescent="0.2">
      <c r="A168" s="18"/>
      <c r="B168" s="18"/>
      <c r="C168" s="82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29"/>
    </row>
    <row r="169" spans="1:26" s="85" customFormat="1" ht="15" customHeight="1" x14ac:dyDescent="0.2">
      <c r="A169" s="18"/>
      <c r="B169" s="18"/>
      <c r="C169" s="82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29"/>
    </row>
    <row r="170" spans="1:26" s="85" customFormat="1" ht="15" customHeight="1" x14ac:dyDescent="0.2">
      <c r="A170" s="18"/>
      <c r="B170" s="18"/>
      <c r="C170" s="82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29"/>
    </row>
    <row r="171" spans="1:26" s="85" customFormat="1" ht="15" customHeight="1" x14ac:dyDescent="0.2">
      <c r="A171" s="18"/>
      <c r="B171" s="18"/>
      <c r="C171" s="82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29"/>
    </row>
    <row r="172" spans="1:26" s="85" customFormat="1" ht="15" customHeight="1" x14ac:dyDescent="0.2">
      <c r="A172" s="18"/>
      <c r="B172" s="18"/>
      <c r="C172" s="82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29"/>
    </row>
    <row r="173" spans="1:26" s="85" customFormat="1" ht="15" customHeight="1" x14ac:dyDescent="0.2">
      <c r="A173" s="18"/>
      <c r="B173" s="18"/>
      <c r="C173" s="82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29"/>
    </row>
    <row r="174" spans="1:26" s="85" customFormat="1" ht="15" customHeight="1" x14ac:dyDescent="0.2">
      <c r="A174" s="18"/>
      <c r="B174" s="18"/>
      <c r="C174" s="82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29"/>
    </row>
    <row r="175" spans="1:26" s="85" customFormat="1" ht="15" customHeight="1" x14ac:dyDescent="0.2">
      <c r="A175" s="18"/>
      <c r="B175" s="18"/>
      <c r="C175" s="82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29"/>
    </row>
    <row r="176" spans="1:26" s="85" customFormat="1" ht="15" customHeight="1" x14ac:dyDescent="0.2">
      <c r="A176" s="18"/>
      <c r="B176" s="18"/>
      <c r="C176" s="82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29"/>
    </row>
    <row r="177" spans="1:26" s="85" customFormat="1" ht="15" customHeight="1" x14ac:dyDescent="0.2">
      <c r="A177" s="18"/>
      <c r="B177" s="18"/>
      <c r="C177" s="82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29"/>
    </row>
    <row r="178" spans="1:26" s="85" customFormat="1" ht="15" customHeight="1" x14ac:dyDescent="0.2">
      <c r="A178" s="18"/>
      <c r="B178" s="18"/>
      <c r="C178" s="82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29"/>
    </row>
    <row r="179" spans="1:26" s="85" customFormat="1" ht="15" customHeight="1" x14ac:dyDescent="0.2">
      <c r="A179" s="18"/>
      <c r="B179" s="18"/>
      <c r="C179" s="82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29"/>
    </row>
    <row r="180" spans="1:26" s="85" customFormat="1" ht="15" customHeight="1" x14ac:dyDescent="0.2">
      <c r="A180" s="18"/>
      <c r="B180" s="18"/>
      <c r="C180" s="82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29"/>
    </row>
    <row r="181" spans="1:26" s="85" customFormat="1" ht="15" customHeight="1" x14ac:dyDescent="0.2">
      <c r="A181" s="18"/>
      <c r="B181" s="18"/>
      <c r="C181" s="82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29"/>
    </row>
    <row r="182" spans="1:26" s="85" customFormat="1" ht="15" customHeight="1" x14ac:dyDescent="0.2">
      <c r="A182" s="18"/>
      <c r="B182" s="18"/>
      <c r="C182" s="82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29"/>
    </row>
    <row r="183" spans="1:26" s="85" customFormat="1" ht="15" customHeight="1" x14ac:dyDescent="0.2">
      <c r="A183" s="18"/>
      <c r="B183" s="18"/>
      <c r="C183" s="82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29"/>
    </row>
    <row r="184" spans="1:26" s="85" customFormat="1" ht="15" customHeight="1" x14ac:dyDescent="0.2">
      <c r="A184" s="18"/>
      <c r="B184" s="18"/>
      <c r="C184" s="82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29"/>
    </row>
    <row r="185" spans="1:26" s="85" customFormat="1" ht="15" customHeight="1" x14ac:dyDescent="0.2">
      <c r="A185" s="18"/>
      <c r="B185" s="18"/>
      <c r="C185" s="82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29"/>
    </row>
    <row r="186" spans="1:26" s="85" customFormat="1" ht="15" customHeight="1" x14ac:dyDescent="0.2">
      <c r="A186" s="18"/>
      <c r="B186" s="18"/>
      <c r="C186" s="82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29"/>
    </row>
    <row r="187" spans="1:26" s="85" customFormat="1" ht="15" customHeight="1" x14ac:dyDescent="0.2">
      <c r="A187" s="18"/>
      <c r="B187" s="18"/>
      <c r="C187" s="82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29"/>
    </row>
    <row r="188" spans="1:26" s="85" customFormat="1" ht="15" customHeight="1" x14ac:dyDescent="0.2">
      <c r="A188" s="18"/>
      <c r="B188" s="18"/>
      <c r="C188" s="82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29"/>
    </row>
    <row r="189" spans="1:26" s="85" customFormat="1" ht="15" customHeight="1" x14ac:dyDescent="0.2">
      <c r="A189" s="18"/>
      <c r="B189" s="18"/>
      <c r="C189" s="82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29"/>
    </row>
    <row r="190" spans="1:26" s="85" customFormat="1" ht="15" customHeight="1" x14ac:dyDescent="0.2">
      <c r="A190" s="18"/>
      <c r="B190" s="18"/>
      <c r="C190" s="82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29"/>
    </row>
    <row r="191" spans="1:26" s="85" customFormat="1" ht="15" customHeight="1" x14ac:dyDescent="0.2">
      <c r="A191" s="18"/>
      <c r="B191" s="18"/>
      <c r="C191" s="82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29"/>
    </row>
    <row r="192" spans="1:26" s="85" customFormat="1" ht="15" customHeight="1" x14ac:dyDescent="0.2">
      <c r="A192" s="18"/>
      <c r="B192" s="18"/>
      <c r="C192" s="82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29"/>
    </row>
    <row r="193" spans="1:26" s="85" customFormat="1" ht="15" customHeight="1" x14ac:dyDescent="0.2">
      <c r="A193" s="18"/>
      <c r="B193" s="18"/>
      <c r="C193" s="82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29"/>
    </row>
    <row r="194" spans="1:26" s="85" customFormat="1" ht="15" customHeight="1" x14ac:dyDescent="0.2">
      <c r="A194" s="18"/>
      <c r="B194" s="18"/>
      <c r="C194" s="82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29"/>
    </row>
    <row r="195" spans="1:26" s="85" customFormat="1" ht="15" customHeight="1" x14ac:dyDescent="0.2">
      <c r="A195" s="18"/>
      <c r="B195" s="18"/>
      <c r="C195" s="82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29"/>
    </row>
    <row r="196" spans="1:26" s="85" customFormat="1" ht="15" customHeight="1" x14ac:dyDescent="0.2">
      <c r="A196" s="18"/>
      <c r="B196" s="18"/>
      <c r="C196" s="82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29"/>
    </row>
    <row r="197" spans="1:26" s="85" customFormat="1" ht="15" customHeight="1" x14ac:dyDescent="0.2">
      <c r="A197" s="18"/>
      <c r="B197" s="18"/>
      <c r="C197" s="82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29"/>
    </row>
    <row r="198" spans="1:26" s="85" customFormat="1" ht="15" customHeight="1" x14ac:dyDescent="0.2">
      <c r="A198" s="18"/>
      <c r="B198" s="18"/>
      <c r="C198" s="82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29"/>
    </row>
    <row r="199" spans="1:26" s="85" customFormat="1" ht="15" customHeight="1" x14ac:dyDescent="0.2">
      <c r="A199" s="18"/>
      <c r="B199" s="18"/>
      <c r="C199" s="82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2017-10-09T17:43:27Z</dcterms:modified>
</cp:coreProperties>
</file>