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KORTTI!$B$1:$W$14</definedName>
  </definedNames>
  <calcPr calcId="145621"/>
</workbook>
</file>

<file path=xl/calcChain.xml><?xml version="1.0" encoding="utf-8"?>
<calcChain xmlns="http://schemas.openxmlformats.org/spreadsheetml/2006/main">
  <c r="T6" i="1" l="1"/>
  <c r="M8" i="1"/>
  <c r="R8" i="1"/>
  <c r="O5" i="1"/>
  <c r="I5" i="1"/>
  <c r="W8" i="1"/>
  <c r="G8" i="1"/>
  <c r="G11" i="1" s="1"/>
  <c r="G14" i="1" s="1"/>
  <c r="S8" i="1"/>
  <c r="H13" i="1"/>
  <c r="Q8" i="1"/>
  <c r="T8" i="1"/>
  <c r="P8" i="1"/>
  <c r="E13" i="1"/>
  <c r="N8" i="1"/>
  <c r="H12" i="1"/>
  <c r="L8" i="1"/>
  <c r="F12" i="1"/>
  <c r="I12" i="1" s="1"/>
  <c r="K8" i="1"/>
  <c r="E12" i="1" s="1"/>
  <c r="I6" i="1"/>
  <c r="V8" i="1"/>
  <c r="U8" i="1"/>
  <c r="H8" i="1"/>
  <c r="H11" i="1"/>
  <c r="H14" i="1" s="1"/>
  <c r="F8" i="1"/>
  <c r="F11" i="1" s="1"/>
  <c r="E8" i="1"/>
  <c r="E11" i="1"/>
  <c r="E14" i="1" s="1"/>
  <c r="F13" i="1"/>
  <c r="I13" i="1" s="1"/>
  <c r="I11" i="1" l="1"/>
  <c r="F14" i="1"/>
  <c r="I14" i="1" s="1"/>
  <c r="I8" i="1"/>
  <c r="O8" i="1"/>
</calcChain>
</file>

<file path=xl/sharedStrings.xml><?xml version="1.0" encoding="utf-8"?>
<sst xmlns="http://schemas.openxmlformats.org/spreadsheetml/2006/main" count="60" uniqueCount="36">
  <si>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</si>
  <si>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</si>
  <si>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</si>
  <si>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</si>
  <si>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</si>
  <si>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</si>
  <si>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</si>
  <si>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</si>
  <si>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</si>
  <si>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</si>
  <si>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</si>
  <si>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</si>
  <si>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</si>
  <si>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</si>
  <si>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</si>
  <si>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</si>
  <si>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</si>
  <si>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</si>
  <si>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Erkki Korhonen</t>
  </si>
  <si>
    <t>HoNsU</t>
  </si>
  <si>
    <t>11.</t>
  </si>
  <si>
    <t>Kiri</t>
  </si>
  <si>
    <t>1.</t>
  </si>
  <si>
    <t>1.11.1940</t>
  </si>
  <si>
    <t>PLAY OFF</t>
  </si>
  <si>
    <t>SARJAT</t>
  </si>
  <si>
    <t>Puolivälierät</t>
  </si>
  <si>
    <t>Välierät</t>
  </si>
  <si>
    <t>Finaalit</t>
  </si>
  <si>
    <t>mitalisarja</t>
  </si>
  <si>
    <t xml:space="preserve"> MYP,  22  ottelua</t>
  </si>
  <si>
    <t>4.</t>
  </si>
  <si>
    <t>Seurat:</t>
  </si>
  <si>
    <t>HoNsU = Hongikon Nuorisoseuran Urheilijat  (1948)</t>
  </si>
  <si>
    <t>Kiri = Jyväskylän Kiri  (1930)</t>
  </si>
  <si>
    <t>putoamissarja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</si>
</sst>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tabSelected="1" zoomScale="90" zoomScaleNormal="90" workbookViewId="0"/>
  </sheetViews>
  <sheetFormatPr defaultRowHeight="15" customHeight="1" x14ac:dyDescent="0.25"/>
  <cols>
    <col min="1" max="1" width="0.7109375" style="35" customWidth="1"/>
    <col min="2" max="2" width="7.5703125" style="80" customWidth="1"/>
    <col min="3" max="3" width="7.85546875" style="93" customWidth="1"/>
    <col min="4" max="4" width="5.85546875" style="80" customWidth="1"/>
    <col min="5" max="8" width="5.7109375" style="81" customWidth="1"/>
    <col min="9" max="9" width="10.7109375" style="81" customWidth="1"/>
    <col min="10" max="10" width="0.5703125" style="81" customWidth="1"/>
    <col min="11" max="14" width="5.7109375" style="81" customWidth="1"/>
    <col min="15" max="15" width="10.7109375" style="81" customWidth="1"/>
    <col min="16" max="19" width="5.7109375" style="81" customWidth="1"/>
    <col min="20" max="20" width="10.5703125" style="81" customWidth="1"/>
    <col min="21" max="23" width="3.7109375" style="35" customWidth="1"/>
    <col min="24" max="24" width="28.85546875" style="35" customWidth="1"/>
    <col min="25" max="25" width="73.28515625" style="35" customWidth="1"/>
    <col min="26" max="26" width="35.85546875" style="35" customWidth="1"/>
    <col min="27" max="27" width="20.5703125" style="35" customWidth="1"/>
    <col min="28" max="16384" width="9.140625" style="35"/>
  </cols>
  <sheetData>
    <row r="1" spans="1:28" s="11" customFormat="1" ht="23.1" customHeight="1" x14ac:dyDescent="0.3">
      <c r="A1" s="7"/>
      <c r="B1" s="1" t="s">
        <v>9</v>
      </c>
      <c r="C1" s="82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9"/>
      <c r="W1" s="9"/>
      <c r="X1" s="10"/>
      <c r="Y1" s="7"/>
      <c r="Z1" s="7"/>
      <c r="AA1" s="7"/>
    </row>
    <row r="2" spans="1:28" s="17" customFormat="1" ht="20.100000000000001" customHeight="1" x14ac:dyDescent="0.25">
      <c r="A2" s="12"/>
      <c r="B2" s="2" t="s">
        <v>18</v>
      </c>
      <c r="C2" s="14"/>
      <c r="D2" s="14"/>
      <c r="E2" s="4" t="s">
        <v>23</v>
      </c>
      <c r="F2" s="13"/>
      <c r="G2" s="14"/>
      <c r="H2" s="13"/>
      <c r="I2" s="3"/>
      <c r="J2" s="13"/>
      <c r="K2" s="3"/>
      <c r="L2" s="13"/>
      <c r="M2" s="13"/>
      <c r="N2" s="3"/>
      <c r="O2" s="13"/>
      <c r="P2" s="13"/>
      <c r="Q2" s="3"/>
      <c r="R2" s="3"/>
      <c r="S2" s="13"/>
      <c r="T2" s="14"/>
      <c r="U2" s="3"/>
      <c r="V2" s="3"/>
      <c r="W2" s="3"/>
      <c r="X2" s="15"/>
      <c r="Y2" s="16"/>
      <c r="Z2" s="16"/>
      <c r="AA2" s="16"/>
      <c r="AB2" s="16"/>
    </row>
    <row r="3" spans="1:28" s="30" customFormat="1" ht="15" customHeight="1" x14ac:dyDescent="0.25">
      <c r="A3" s="18"/>
      <c r="B3" s="19" t="s">
        <v>17</v>
      </c>
      <c r="C3" s="83" t="s">
        <v>5</v>
      </c>
      <c r="D3" s="21"/>
      <c r="E3" s="22"/>
      <c r="F3" s="21"/>
      <c r="G3" s="21"/>
      <c r="H3" s="21"/>
      <c r="I3" s="23"/>
      <c r="J3" s="24"/>
      <c r="K3" s="20" t="s">
        <v>6</v>
      </c>
      <c r="L3" s="25"/>
      <c r="M3" s="26"/>
      <c r="N3" s="21"/>
      <c r="O3" s="23"/>
      <c r="P3" s="20" t="s">
        <v>7</v>
      </c>
      <c r="Q3" s="25"/>
      <c r="R3" s="26"/>
      <c r="S3" s="94"/>
      <c r="T3" s="23"/>
      <c r="U3" s="27" t="s">
        <v>15</v>
      </c>
      <c r="V3" s="21"/>
      <c r="W3" s="23"/>
      <c r="X3" s="28" t="s">
        <v>16</v>
      </c>
      <c r="Y3" s="29"/>
      <c r="Z3" s="29"/>
      <c r="AA3" s="29"/>
      <c r="AB3" s="29"/>
    </row>
    <row r="4" spans="1:28" ht="15" customHeight="1" x14ac:dyDescent="0.25">
      <c r="A4" s="18"/>
      <c r="B4" s="31" t="s">
        <v>0</v>
      </c>
      <c r="C4" s="84" t="s">
        <v>1</v>
      </c>
      <c r="D4" s="31" t="s">
        <v>3</v>
      </c>
      <c r="E4" s="31" t="s">
        <v>14</v>
      </c>
      <c r="F4" s="31" t="s">
        <v>11</v>
      </c>
      <c r="G4" s="32" t="s">
        <v>12</v>
      </c>
      <c r="H4" s="32" t="s">
        <v>13</v>
      </c>
      <c r="I4" s="31" t="s">
        <v>10</v>
      </c>
      <c r="J4" s="33"/>
      <c r="K4" s="31" t="s">
        <v>14</v>
      </c>
      <c r="L4" s="31" t="s">
        <v>11</v>
      </c>
      <c r="M4" s="32" t="s">
        <v>12</v>
      </c>
      <c r="N4" s="34" t="s">
        <v>13</v>
      </c>
      <c r="O4" s="31" t="s">
        <v>10</v>
      </c>
      <c r="P4" s="31" t="s">
        <v>14</v>
      </c>
      <c r="Q4" s="31" t="s">
        <v>11</v>
      </c>
      <c r="R4" s="32" t="s">
        <v>12</v>
      </c>
      <c r="S4" s="31" t="s">
        <v>13</v>
      </c>
      <c r="T4" s="31" t="s">
        <v>10</v>
      </c>
      <c r="U4" s="32">
        <v>1</v>
      </c>
      <c r="V4" s="26">
        <v>2</v>
      </c>
      <c r="W4" s="31">
        <v>3</v>
      </c>
      <c r="X4" s="23"/>
      <c r="Y4" s="29"/>
      <c r="Z4" s="29"/>
      <c r="AA4" s="29"/>
      <c r="AB4" s="29"/>
    </row>
    <row r="5" spans="1:28" ht="15" customHeight="1" x14ac:dyDescent="0.25">
      <c r="A5" s="18"/>
      <c r="B5" s="19">
        <v>1984</v>
      </c>
      <c r="C5" s="85" t="s">
        <v>21</v>
      </c>
      <c r="D5" s="19" t="s">
        <v>22</v>
      </c>
      <c r="E5" s="19">
        <v>22</v>
      </c>
      <c r="F5" s="19">
        <v>15</v>
      </c>
      <c r="G5" s="19">
        <v>2</v>
      </c>
      <c r="H5" s="19">
        <v>5</v>
      </c>
      <c r="I5" s="36">
        <f>PRODUCT(F5/E5)</f>
        <v>0.68181818181818177</v>
      </c>
      <c r="J5" s="33"/>
      <c r="K5" s="19">
        <v>6</v>
      </c>
      <c r="L5" s="19">
        <v>4</v>
      </c>
      <c r="M5" s="19">
        <v>1</v>
      </c>
      <c r="N5" s="19">
        <v>1</v>
      </c>
      <c r="O5" s="36">
        <f>PRODUCT(L5/K5)</f>
        <v>0.66666666666666663</v>
      </c>
      <c r="P5" s="19"/>
      <c r="Q5" s="19"/>
      <c r="R5" s="19"/>
      <c r="S5" s="19"/>
      <c r="T5" s="19"/>
      <c r="U5" s="37">
        <v>1</v>
      </c>
      <c r="V5" s="38"/>
      <c r="W5" s="19"/>
      <c r="X5" s="28" t="s">
        <v>29</v>
      </c>
      <c r="Y5" s="29"/>
      <c r="Z5" s="29"/>
      <c r="AA5" s="29"/>
      <c r="AB5" s="29"/>
    </row>
    <row r="6" spans="1:28" ht="15" customHeight="1" x14ac:dyDescent="0.25">
      <c r="A6" s="18"/>
      <c r="B6" s="19">
        <v>1985</v>
      </c>
      <c r="C6" s="85" t="s">
        <v>19</v>
      </c>
      <c r="D6" s="19" t="s">
        <v>20</v>
      </c>
      <c r="E6" s="19">
        <v>22</v>
      </c>
      <c r="F6" s="19">
        <v>6</v>
      </c>
      <c r="G6" s="19">
        <v>2</v>
      </c>
      <c r="H6" s="19">
        <v>14</v>
      </c>
      <c r="I6" s="36">
        <f>PRODUCT(F6/E6)</f>
        <v>0.27272727272727271</v>
      </c>
      <c r="J6" s="33"/>
      <c r="K6" s="19"/>
      <c r="L6" s="19"/>
      <c r="M6" s="19"/>
      <c r="N6" s="19"/>
      <c r="O6" s="36"/>
      <c r="P6" s="19">
        <v>6</v>
      </c>
      <c r="Q6" s="19">
        <v>1</v>
      </c>
      <c r="R6" s="19">
        <v>0</v>
      </c>
      <c r="S6" s="19">
        <v>5</v>
      </c>
      <c r="T6" s="36">
        <f>PRODUCT(Q6/P6)</f>
        <v>0.16666666666666666</v>
      </c>
      <c r="U6" s="37"/>
      <c r="V6" s="38"/>
      <c r="W6" s="19"/>
      <c r="X6" s="28" t="s">
        <v>35</v>
      </c>
      <c r="Y6" s="29"/>
      <c r="Z6" s="29"/>
      <c r="AA6" s="29"/>
      <c r="AB6" s="29"/>
    </row>
    <row r="7" spans="1:28" ht="15" customHeight="1" x14ac:dyDescent="0.25">
      <c r="A7" s="18"/>
      <c r="B7" s="5">
        <v>1986</v>
      </c>
      <c r="C7" s="86" t="s">
        <v>19</v>
      </c>
      <c r="D7" s="5" t="s">
        <v>31</v>
      </c>
      <c r="E7" s="6" t="s">
        <v>30</v>
      </c>
      <c r="F7" s="5"/>
      <c r="G7" s="96"/>
      <c r="H7" s="97"/>
      <c r="I7" s="95"/>
      <c r="J7" s="33"/>
      <c r="K7" s="39"/>
      <c r="L7" s="39"/>
      <c r="M7" s="39"/>
      <c r="N7" s="39"/>
      <c r="O7" s="40"/>
      <c r="P7" s="39"/>
      <c r="Q7" s="39"/>
      <c r="R7" s="39"/>
      <c r="S7" s="39"/>
      <c r="T7" s="40"/>
      <c r="U7" s="41"/>
      <c r="V7" s="42"/>
      <c r="W7" s="39"/>
      <c r="X7" s="28"/>
      <c r="Y7" s="29"/>
      <c r="Z7" s="29"/>
      <c r="AA7" s="29"/>
      <c r="AB7" s="29"/>
    </row>
    <row r="8" spans="1:28" ht="15" customHeight="1" x14ac:dyDescent="0.25">
      <c r="A8" s="18"/>
      <c r="B8" s="43" t="s">
        <v>2</v>
      </c>
      <c r="C8" s="87"/>
      <c r="D8" s="45"/>
      <c r="E8" s="34">
        <f>SUM(E5:E6)</f>
        <v>44</v>
      </c>
      <c r="F8" s="34">
        <f>SUM(F5:F6)</f>
        <v>21</v>
      </c>
      <c r="G8" s="34">
        <f>SUM(G5:G6)</f>
        <v>4</v>
      </c>
      <c r="H8" s="34">
        <f>SUM(H5:H6)</f>
        <v>19</v>
      </c>
      <c r="I8" s="46">
        <f>PRODUCT(F8/E8)</f>
        <v>0.47727272727272729</v>
      </c>
      <c r="J8" s="33"/>
      <c r="K8" s="34">
        <f>SUM(K5:K6)</f>
        <v>6</v>
      </c>
      <c r="L8" s="34">
        <f>SUM(L5:L6)</f>
        <v>4</v>
      </c>
      <c r="M8" s="34">
        <f>SUM(M5:M6)</f>
        <v>1</v>
      </c>
      <c r="N8" s="34">
        <f>SUM(N5:N6)</f>
        <v>1</v>
      </c>
      <c r="O8" s="46">
        <f>PRODUCT(L8/K8)</f>
        <v>0.66666666666666663</v>
      </c>
      <c r="P8" s="34">
        <f>SUM(P5:P6)</f>
        <v>6</v>
      </c>
      <c r="Q8" s="34">
        <f>SUM(Q5:Q6)</f>
        <v>1</v>
      </c>
      <c r="R8" s="34">
        <f>SUM(R5:R6)</f>
        <v>0</v>
      </c>
      <c r="S8" s="34">
        <f>SUM(S5:S6)</f>
        <v>5</v>
      </c>
      <c r="T8" s="46">
        <f>PRODUCT(Q8/P8)</f>
        <v>0.16666666666666666</v>
      </c>
      <c r="U8" s="34">
        <f>SUM(U5:U6)</f>
        <v>1</v>
      </c>
      <c r="V8" s="34">
        <f>SUM(V5:V6)</f>
        <v>0</v>
      </c>
      <c r="W8" s="34">
        <f>SUM(W5:W6)</f>
        <v>0</v>
      </c>
      <c r="X8" s="28"/>
      <c r="Y8" s="29"/>
      <c r="Z8" s="29"/>
      <c r="AA8" s="29"/>
      <c r="AB8" s="29"/>
    </row>
    <row r="9" spans="1:28" s="30" customFormat="1" ht="15" customHeight="1" x14ac:dyDescent="0.25">
      <c r="A9" s="18"/>
      <c r="B9" s="47"/>
      <c r="C9" s="88"/>
      <c r="D9" s="48"/>
      <c r="E9" s="48"/>
      <c r="F9" s="48"/>
      <c r="G9" s="48"/>
      <c r="H9" s="48"/>
      <c r="I9" s="48"/>
      <c r="J9" s="49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50"/>
      <c r="Y9" s="29"/>
      <c r="Z9" s="29"/>
      <c r="AA9" s="29"/>
      <c r="AB9" s="29"/>
    </row>
    <row r="10" spans="1:28" ht="15" customHeight="1" x14ac:dyDescent="0.25">
      <c r="A10" s="18"/>
      <c r="B10" s="27" t="s">
        <v>4</v>
      </c>
      <c r="C10" s="89"/>
      <c r="D10" s="51"/>
      <c r="E10" s="25" t="s">
        <v>14</v>
      </c>
      <c r="F10" s="25" t="s">
        <v>11</v>
      </c>
      <c r="G10" s="23" t="s">
        <v>12</v>
      </c>
      <c r="H10" s="23" t="s">
        <v>13</v>
      </c>
      <c r="I10" s="25" t="s">
        <v>10</v>
      </c>
      <c r="J10" s="52"/>
      <c r="K10" s="53" t="s">
        <v>24</v>
      </c>
      <c r="L10" s="45"/>
      <c r="M10" s="45"/>
      <c r="N10" s="45"/>
      <c r="O10" s="31" t="s">
        <v>25</v>
      </c>
      <c r="P10" s="31" t="s">
        <v>14</v>
      </c>
      <c r="Q10" s="31" t="s">
        <v>11</v>
      </c>
      <c r="R10" s="31"/>
      <c r="S10" s="31" t="s">
        <v>13</v>
      </c>
      <c r="T10" s="31" t="s">
        <v>10</v>
      </c>
      <c r="U10" s="54"/>
      <c r="V10" s="44"/>
      <c r="W10" s="55"/>
      <c r="X10" s="56"/>
      <c r="Y10" s="29"/>
      <c r="Z10" s="29"/>
      <c r="AA10" s="29"/>
      <c r="AB10" s="29"/>
    </row>
    <row r="11" spans="1:28" ht="15" customHeight="1" x14ac:dyDescent="0.2">
      <c r="A11" s="18"/>
      <c r="B11" s="57" t="s">
        <v>5</v>
      </c>
      <c r="C11" s="59"/>
      <c r="D11" s="58"/>
      <c r="E11" s="19">
        <f>PRODUCT(E8)</f>
        <v>44</v>
      </c>
      <c r="F11" s="19">
        <f>PRODUCT(F8)</f>
        <v>21</v>
      </c>
      <c r="G11" s="19">
        <f>PRODUCT(G8)</f>
        <v>4</v>
      </c>
      <c r="H11" s="19">
        <f>PRODUCT(H8)</f>
        <v>19</v>
      </c>
      <c r="I11" s="36">
        <f>PRODUCT(F11/E11)</f>
        <v>0.47727272727272729</v>
      </c>
      <c r="J11" s="52"/>
      <c r="K11" s="57" t="s">
        <v>26</v>
      </c>
      <c r="L11" s="59"/>
      <c r="M11" s="59"/>
      <c r="N11" s="59"/>
      <c r="O11" s="60"/>
      <c r="P11" s="19"/>
      <c r="Q11" s="19"/>
      <c r="R11" s="19"/>
      <c r="S11" s="19"/>
      <c r="T11" s="36"/>
      <c r="U11" s="61"/>
      <c r="V11" s="62"/>
      <c r="W11" s="63"/>
      <c r="X11" s="64"/>
      <c r="Y11" s="29"/>
      <c r="Z11" s="29"/>
      <c r="AA11" s="29"/>
      <c r="AB11" s="29"/>
    </row>
    <row r="12" spans="1:28" ht="15" customHeight="1" x14ac:dyDescent="0.2">
      <c r="A12" s="18"/>
      <c r="B12" s="65" t="s">
        <v>6</v>
      </c>
      <c r="C12" s="90"/>
      <c r="D12" s="66"/>
      <c r="E12" s="19">
        <f>SUM(K8)</f>
        <v>6</v>
      </c>
      <c r="F12" s="19">
        <f>SUM(L8)</f>
        <v>4</v>
      </c>
      <c r="G12" s="19">
        <v>0</v>
      </c>
      <c r="H12" s="19">
        <f>SUM(N8)</f>
        <v>1</v>
      </c>
      <c r="I12" s="36">
        <f>PRODUCT(F12/E12)</f>
        <v>0.66666666666666663</v>
      </c>
      <c r="J12" s="52"/>
      <c r="K12" s="67" t="s">
        <v>27</v>
      </c>
      <c r="L12" s="68"/>
      <c r="M12" s="68"/>
      <c r="N12" s="68"/>
      <c r="O12" s="60"/>
      <c r="P12" s="19"/>
      <c r="Q12" s="19"/>
      <c r="R12" s="19"/>
      <c r="S12" s="19"/>
      <c r="T12" s="36"/>
      <c r="U12" s="61"/>
      <c r="V12" s="69"/>
      <c r="W12" s="70"/>
      <c r="X12" s="71"/>
      <c r="Y12" s="29"/>
      <c r="Z12" s="29"/>
      <c r="AA12" s="29"/>
      <c r="AB12" s="29"/>
    </row>
    <row r="13" spans="1:28" ht="15" customHeight="1" x14ac:dyDescent="0.2">
      <c r="A13" s="18"/>
      <c r="B13" s="57" t="s">
        <v>7</v>
      </c>
      <c r="C13" s="59"/>
      <c r="D13" s="58"/>
      <c r="E13" s="19">
        <f>SUM(P8)</f>
        <v>6</v>
      </c>
      <c r="F13" s="19">
        <f>SUM(Q8)</f>
        <v>1</v>
      </c>
      <c r="G13" s="19">
        <v>0</v>
      </c>
      <c r="H13" s="19">
        <f>SUM(S8)</f>
        <v>5</v>
      </c>
      <c r="I13" s="36">
        <f>PRODUCT(F13/E13)</f>
        <v>0.16666666666666666</v>
      </c>
      <c r="J13" s="52"/>
      <c r="K13" s="57" t="s">
        <v>28</v>
      </c>
      <c r="L13" s="59"/>
      <c r="M13" s="72"/>
      <c r="N13" s="72"/>
      <c r="O13" s="60"/>
      <c r="P13" s="19"/>
      <c r="Q13" s="19"/>
      <c r="R13" s="19"/>
      <c r="S13" s="19"/>
      <c r="T13" s="36"/>
      <c r="U13" s="61"/>
      <c r="V13" s="62"/>
      <c r="W13" s="70"/>
      <c r="X13" s="71"/>
      <c r="Y13" s="29"/>
      <c r="Z13" s="29"/>
      <c r="AA13" s="29"/>
      <c r="AB13" s="29"/>
    </row>
    <row r="14" spans="1:28" ht="15" customHeight="1" x14ac:dyDescent="0.2">
      <c r="A14" s="18"/>
      <c r="B14" s="44" t="s">
        <v>8</v>
      </c>
      <c r="C14" s="91"/>
      <c r="D14" s="73"/>
      <c r="E14" s="31">
        <f>SUM(E11:E13)</f>
        <v>56</v>
      </c>
      <c r="F14" s="31">
        <f>SUM(F11:F13)</f>
        <v>26</v>
      </c>
      <c r="G14" s="31">
        <f>SUM(G11:G13)</f>
        <v>4</v>
      </c>
      <c r="H14" s="31">
        <f>SUM(H11:H13)</f>
        <v>25</v>
      </c>
      <c r="I14" s="74">
        <f>PRODUCT(F14/E14)</f>
        <v>0.4642857142857143</v>
      </c>
      <c r="J14" s="52"/>
      <c r="K14" s="44" t="s">
        <v>8</v>
      </c>
      <c r="L14" s="73"/>
      <c r="M14" s="73"/>
      <c r="N14" s="73"/>
      <c r="O14" s="31"/>
      <c r="P14" s="31"/>
      <c r="Q14" s="31"/>
      <c r="R14" s="31"/>
      <c r="S14" s="31"/>
      <c r="T14" s="74"/>
      <c r="U14" s="75"/>
      <c r="V14" s="44"/>
      <c r="W14" s="73"/>
      <c r="X14" s="76"/>
      <c r="Y14" s="29"/>
      <c r="Z14" s="29"/>
      <c r="AA14" s="29"/>
      <c r="AB14" s="29"/>
    </row>
    <row r="15" spans="1:28" ht="15" customHeight="1" x14ac:dyDescent="0.2">
      <c r="A15" s="77"/>
      <c r="B15" s="18"/>
      <c r="C15" s="92"/>
      <c r="D15" s="77"/>
      <c r="E15" s="18"/>
      <c r="F15" s="52"/>
      <c r="G15" s="52"/>
      <c r="H15" s="52"/>
      <c r="I15" s="52"/>
      <c r="J15" s="98"/>
      <c r="K15" s="18"/>
      <c r="L15" s="52"/>
      <c r="M15" s="52"/>
      <c r="N15" s="52"/>
      <c r="O15" s="52"/>
      <c r="P15" s="18"/>
      <c r="Q15" s="52"/>
      <c r="R15" s="52"/>
      <c r="S15" s="52"/>
      <c r="T15" s="52"/>
      <c r="U15" s="18"/>
      <c r="V15" s="18"/>
      <c r="W15" s="18"/>
      <c r="X15" s="29"/>
      <c r="Y15" s="29"/>
      <c r="Z15" s="29"/>
      <c r="AA15" s="29"/>
      <c r="AB15" s="29"/>
    </row>
    <row r="16" spans="1:28" ht="15" customHeight="1" x14ac:dyDescent="0.2">
      <c r="A16" s="18"/>
      <c r="B16" s="18" t="s">
        <v>32</v>
      </c>
      <c r="C16" s="92" t="s">
        <v>34</v>
      </c>
      <c r="D16" s="18"/>
      <c r="E16" s="18"/>
      <c r="F16" s="52"/>
      <c r="G16" s="52"/>
      <c r="H16" s="52"/>
      <c r="I16" s="52"/>
      <c r="J16" s="78"/>
      <c r="K16" s="18"/>
      <c r="L16" s="52"/>
      <c r="M16" s="52"/>
      <c r="N16" s="52"/>
      <c r="O16" s="52"/>
      <c r="P16" s="18"/>
      <c r="Q16" s="52"/>
      <c r="R16" s="52"/>
      <c r="S16" s="52"/>
      <c r="T16" s="52"/>
      <c r="U16" s="18"/>
      <c r="V16" s="18"/>
      <c r="W16" s="18"/>
      <c r="X16" s="29"/>
      <c r="Y16" s="29"/>
      <c r="Z16" s="29"/>
      <c r="AA16" s="29"/>
      <c r="AB16" s="29"/>
    </row>
    <row r="17" spans="1:28" ht="15" customHeight="1" x14ac:dyDescent="0.2">
      <c r="A17" s="18"/>
      <c r="B17" s="18"/>
      <c r="C17" s="92" t="s">
        <v>33</v>
      </c>
      <c r="D17" s="77"/>
      <c r="E17" s="18"/>
      <c r="F17" s="52"/>
      <c r="G17" s="52"/>
      <c r="H17" s="52"/>
      <c r="I17" s="52"/>
      <c r="J17" s="78"/>
      <c r="K17" s="18"/>
      <c r="L17" s="52"/>
      <c r="M17" s="52"/>
      <c r="N17" s="52"/>
      <c r="O17" s="52"/>
      <c r="P17" s="18"/>
      <c r="Q17" s="52"/>
      <c r="R17" s="52"/>
      <c r="S17" s="52"/>
      <c r="T17" s="52"/>
      <c r="U17" s="18"/>
      <c r="V17" s="18"/>
      <c r="W17" s="18"/>
      <c r="X17" s="29"/>
      <c r="Y17" s="29"/>
      <c r="Z17" s="29"/>
      <c r="AA17" s="29"/>
      <c r="AB17" s="29"/>
    </row>
    <row r="18" spans="1:28" s="79" customFormat="1" ht="15" customHeight="1" x14ac:dyDescent="0.2">
      <c r="A18" s="18"/>
      <c r="B18" s="18"/>
      <c r="C18" s="92"/>
      <c r="D18" s="77"/>
      <c r="E18" s="18"/>
      <c r="F18" s="52"/>
      <c r="G18" s="52"/>
      <c r="H18" s="52"/>
      <c r="I18" s="52"/>
      <c r="J18" s="78"/>
      <c r="K18" s="18"/>
      <c r="L18" s="52"/>
      <c r="M18" s="52"/>
      <c r="N18" s="52"/>
      <c r="O18" s="52"/>
      <c r="P18" s="18"/>
      <c r="Q18" s="52"/>
      <c r="R18" s="52"/>
      <c r="S18" s="52"/>
      <c r="T18" s="52"/>
      <c r="U18" s="18"/>
      <c r="V18" s="18"/>
      <c r="W18" s="18"/>
      <c r="X18" s="29"/>
      <c r="Y18" s="29"/>
      <c r="Z18" s="29"/>
      <c r="AA18" s="29"/>
      <c r="AB18" s="29"/>
    </row>
    <row r="19" spans="1:28" s="79" customFormat="1" ht="15" customHeight="1" x14ac:dyDescent="0.2">
      <c r="A19" s="18"/>
      <c r="B19" s="18"/>
      <c r="C19" s="92"/>
      <c r="D19" s="77"/>
      <c r="E19" s="18"/>
      <c r="F19" s="52"/>
      <c r="G19" s="52"/>
      <c r="H19" s="52"/>
      <c r="I19" s="52"/>
      <c r="J19" s="78"/>
      <c r="K19" s="18"/>
      <c r="L19" s="52"/>
      <c r="M19" s="52"/>
      <c r="N19" s="52"/>
      <c r="O19" s="52"/>
      <c r="P19" s="18"/>
      <c r="Q19" s="52"/>
      <c r="R19" s="52"/>
      <c r="S19" s="52"/>
      <c r="T19" s="52"/>
      <c r="U19" s="18"/>
      <c r="V19" s="18"/>
      <c r="W19" s="18"/>
      <c r="X19" s="29"/>
      <c r="Y19" s="29"/>
      <c r="Z19" s="29"/>
      <c r="AA19" s="29"/>
      <c r="AB19" s="29"/>
    </row>
    <row r="20" spans="1:28" s="79" customFormat="1" ht="15" customHeight="1" x14ac:dyDescent="0.2">
      <c r="A20" s="18"/>
      <c r="B20" s="18"/>
      <c r="C20" s="92"/>
      <c r="D20" s="77"/>
      <c r="E20" s="18"/>
      <c r="F20" s="52"/>
      <c r="G20" s="52"/>
      <c r="H20" s="52"/>
      <c r="I20" s="52"/>
      <c r="J20" s="78"/>
      <c r="K20" s="18"/>
      <c r="L20" s="52"/>
      <c r="M20" s="52"/>
      <c r="N20" s="52"/>
      <c r="O20" s="52"/>
      <c r="P20" s="18"/>
      <c r="Q20" s="52"/>
      <c r="R20" s="52"/>
      <c r="S20" s="52"/>
      <c r="T20" s="52"/>
      <c r="U20" s="18"/>
      <c r="V20" s="18"/>
      <c r="W20" s="18"/>
      <c r="X20" s="29"/>
      <c r="Y20" s="29"/>
      <c r="Z20" s="29"/>
      <c r="AA20" s="29"/>
      <c r="AB20" s="29"/>
    </row>
    <row r="21" spans="1:28" s="79" customFormat="1" ht="15" customHeight="1" x14ac:dyDescent="0.2">
      <c r="A21" s="18"/>
      <c r="B21" s="18"/>
      <c r="C21" s="92"/>
      <c r="D21" s="77"/>
      <c r="E21" s="18"/>
      <c r="F21" s="52"/>
      <c r="G21" s="52"/>
      <c r="H21" s="52"/>
      <c r="I21" s="52"/>
      <c r="J21" s="78"/>
      <c r="K21" s="18"/>
      <c r="L21" s="52"/>
      <c r="M21" s="52"/>
      <c r="N21" s="52"/>
      <c r="O21" s="5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s="79" customFormat="1" ht="15" customHeight="1" x14ac:dyDescent="0.2">
      <c r="A22" s="18"/>
      <c r="B22" s="18"/>
      <c r="C22" s="92"/>
      <c r="D22" s="77"/>
      <c r="E22" s="18"/>
      <c r="F22" s="52"/>
      <c r="G22" s="52"/>
      <c r="H22" s="52"/>
      <c r="I22" s="52"/>
      <c r="J22" s="78"/>
      <c r="K22" s="18"/>
      <c r="L22" s="52"/>
      <c r="M22" s="52"/>
      <c r="N22" s="52"/>
      <c r="O22" s="52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s="79" customFormat="1" ht="15" customHeight="1" x14ac:dyDescent="0.2">
      <c r="A23" s="18"/>
      <c r="B23" s="18"/>
      <c r="C23" s="92"/>
      <c r="D23" s="77"/>
      <c r="E23" s="18"/>
      <c r="F23" s="52"/>
      <c r="G23" s="52"/>
      <c r="H23" s="52"/>
      <c r="I23" s="52"/>
      <c r="J23" s="78"/>
      <c r="K23" s="18"/>
      <c r="L23" s="52"/>
      <c r="M23" s="52"/>
      <c r="N23" s="52"/>
      <c r="O23" s="52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s="79" customFormat="1" ht="15" customHeight="1" x14ac:dyDescent="0.2">
      <c r="A24" s="18"/>
      <c r="B24" s="18"/>
      <c r="C24" s="92"/>
      <c r="D24" s="77"/>
      <c r="E24" s="18"/>
      <c r="F24" s="52"/>
      <c r="G24" s="52"/>
      <c r="H24" s="52"/>
      <c r="I24" s="52"/>
      <c r="J24" s="78"/>
      <c r="K24" s="18"/>
      <c r="L24" s="52"/>
      <c r="M24" s="52"/>
      <c r="N24" s="52"/>
      <c r="O24" s="52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5" customHeight="1" x14ac:dyDescent="0.2">
      <c r="A25" s="18"/>
      <c r="B25" s="18"/>
      <c r="C25" s="92"/>
      <c r="D25" s="77"/>
      <c r="E25" s="18"/>
      <c r="F25" s="52"/>
      <c r="G25" s="52"/>
      <c r="H25" s="52"/>
      <c r="I25" s="52"/>
      <c r="J25" s="78"/>
      <c r="K25" s="18"/>
      <c r="L25" s="52"/>
      <c r="M25" s="52"/>
      <c r="N25" s="52"/>
      <c r="O25" s="52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5" customHeight="1" x14ac:dyDescent="0.2">
      <c r="A26" s="18"/>
      <c r="B26" s="18"/>
      <c r="C26" s="92"/>
      <c r="D26" s="77"/>
      <c r="E26" s="18"/>
      <c r="F26" s="52"/>
      <c r="G26" s="52"/>
      <c r="H26" s="52"/>
      <c r="I26" s="52"/>
      <c r="J26" s="78"/>
      <c r="K26" s="18"/>
      <c r="L26" s="52"/>
      <c r="M26" s="52"/>
      <c r="N26" s="52"/>
      <c r="O26" s="52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5" customHeight="1" x14ac:dyDescent="0.2">
      <c r="A27" s="18"/>
      <c r="B27" s="18"/>
      <c r="C27" s="92"/>
      <c r="D27" s="77"/>
      <c r="E27" s="18"/>
      <c r="F27" s="52"/>
      <c r="G27" s="52"/>
      <c r="H27" s="52"/>
      <c r="I27" s="52"/>
      <c r="J27" s="78"/>
      <c r="K27" s="18"/>
      <c r="L27" s="52"/>
      <c r="M27" s="52"/>
      <c r="N27" s="52"/>
      <c r="O27" s="52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5" customHeight="1" x14ac:dyDescent="0.2">
      <c r="A28" s="18"/>
      <c r="B28" s="18"/>
      <c r="C28" s="92"/>
      <c r="D28" s="77"/>
      <c r="E28" s="18"/>
      <c r="F28" s="52"/>
      <c r="G28" s="52"/>
      <c r="H28" s="52"/>
      <c r="I28" s="52"/>
      <c r="J28" s="78"/>
      <c r="K28" s="18"/>
      <c r="L28" s="52"/>
      <c r="M28" s="52"/>
      <c r="N28" s="52"/>
      <c r="O28" s="52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5" customHeight="1" x14ac:dyDescent="0.2">
      <c r="A29" s="18"/>
      <c r="B29" s="18"/>
      <c r="C29" s="92"/>
      <c r="D29" s="77"/>
      <c r="E29" s="18"/>
      <c r="F29" s="52"/>
      <c r="G29" s="52"/>
      <c r="H29" s="52"/>
      <c r="I29" s="52"/>
      <c r="J29" s="78"/>
      <c r="K29" s="18"/>
      <c r="L29" s="52"/>
      <c r="M29" s="52"/>
      <c r="N29" s="52"/>
      <c r="O29" s="5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5" customHeight="1" x14ac:dyDescent="0.2">
      <c r="A30" s="18"/>
      <c r="B30" s="18"/>
      <c r="C30" s="92"/>
      <c r="D30" s="77"/>
      <c r="E30" s="18"/>
      <c r="F30" s="52"/>
      <c r="G30" s="52"/>
      <c r="H30" s="52"/>
      <c r="I30" s="52"/>
      <c r="J30" s="78"/>
      <c r="K30" s="18"/>
      <c r="L30" s="52"/>
      <c r="M30" s="52"/>
      <c r="N30" s="52"/>
      <c r="O30" s="52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5" customHeight="1" x14ac:dyDescent="0.2">
      <c r="A31" s="18"/>
      <c r="B31" s="18"/>
      <c r="C31" s="92"/>
      <c r="D31" s="77"/>
      <c r="E31" s="18"/>
      <c r="F31" s="52"/>
      <c r="G31" s="52"/>
      <c r="H31" s="52"/>
      <c r="I31" s="52"/>
      <c r="J31" s="78"/>
      <c r="K31" s="18"/>
      <c r="L31" s="52"/>
      <c r="M31" s="52"/>
      <c r="N31" s="52"/>
      <c r="O31" s="52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5" customHeight="1" x14ac:dyDescent="0.2">
      <c r="A32" s="18"/>
      <c r="B32" s="18"/>
      <c r="C32" s="92"/>
      <c r="D32" s="77"/>
      <c r="E32" s="18"/>
      <c r="F32" s="52"/>
      <c r="G32" s="52"/>
      <c r="H32" s="52"/>
      <c r="I32" s="52"/>
      <c r="J32" s="78"/>
      <c r="K32" s="18"/>
      <c r="L32" s="52"/>
      <c r="M32" s="52"/>
      <c r="N32" s="52"/>
      <c r="O32" s="52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28" ht="15" customHeight="1" x14ac:dyDescent="0.2">
      <c r="A33" s="18"/>
      <c r="B33" s="18"/>
      <c r="C33" s="92"/>
      <c r="D33" s="77"/>
      <c r="E33" s="18"/>
      <c r="F33" s="52"/>
      <c r="G33" s="52"/>
      <c r="H33" s="52"/>
      <c r="I33" s="52"/>
      <c r="J33" s="78"/>
      <c r="K33" s="18"/>
      <c r="L33" s="52"/>
      <c r="M33" s="52"/>
      <c r="N33" s="52"/>
      <c r="O33" s="52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28" ht="15" customHeight="1" x14ac:dyDescent="0.2">
      <c r="A34" s="18"/>
      <c r="B34" s="18"/>
      <c r="C34" s="92"/>
      <c r="D34" s="77"/>
      <c r="E34" s="18"/>
      <c r="F34" s="52"/>
      <c r="G34" s="52"/>
      <c r="H34" s="52"/>
      <c r="I34" s="52"/>
      <c r="J34" s="78"/>
      <c r="K34" s="18"/>
      <c r="L34" s="52"/>
      <c r="M34" s="52"/>
      <c r="N34" s="52"/>
      <c r="O34" s="52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ht="15" customHeight="1" x14ac:dyDescent="0.2">
      <c r="A35" s="18"/>
      <c r="B35" s="18"/>
      <c r="C35" s="92"/>
      <c r="D35" s="77"/>
      <c r="E35" s="18"/>
      <c r="F35" s="52"/>
      <c r="G35" s="52"/>
      <c r="H35" s="52"/>
      <c r="I35" s="52"/>
      <c r="J35" s="78"/>
      <c r="K35" s="18"/>
      <c r="L35" s="52"/>
      <c r="M35" s="52"/>
      <c r="N35" s="52"/>
      <c r="O35" s="52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ht="15" customHeight="1" x14ac:dyDescent="0.2">
      <c r="A36" s="18"/>
      <c r="B36" s="18"/>
      <c r="C36" s="92"/>
      <c r="D36" s="77"/>
      <c r="E36" s="18"/>
      <c r="F36" s="52"/>
      <c r="G36" s="52"/>
      <c r="H36" s="52"/>
      <c r="I36" s="52"/>
      <c r="J36" s="78"/>
      <c r="K36" s="18"/>
      <c r="L36" s="52"/>
      <c r="M36" s="52"/>
      <c r="N36" s="52"/>
      <c r="O36" s="52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ht="15" customHeight="1" x14ac:dyDescent="0.2">
      <c r="A37" s="18"/>
      <c r="B37" s="18"/>
      <c r="C37" s="92"/>
      <c r="D37" s="77"/>
      <c r="E37" s="18"/>
      <c r="F37" s="52"/>
      <c r="G37" s="52"/>
      <c r="H37" s="52"/>
      <c r="I37" s="52"/>
      <c r="J37" s="78"/>
      <c r="K37" s="18"/>
      <c r="L37" s="52"/>
      <c r="M37" s="52"/>
      <c r="N37" s="52"/>
      <c r="O37" s="52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28" ht="15" customHeight="1" x14ac:dyDescent="0.2">
      <c r="A38" s="18"/>
      <c r="B38" s="18"/>
      <c r="C38" s="92"/>
      <c r="D38" s="77"/>
      <c r="E38" s="18"/>
      <c r="F38" s="52"/>
      <c r="G38" s="52"/>
      <c r="H38" s="52"/>
      <c r="I38" s="52"/>
      <c r="J38" s="78"/>
      <c r="K38" s="18"/>
      <c r="L38" s="52"/>
      <c r="M38" s="52"/>
      <c r="N38" s="52"/>
      <c r="O38" s="52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15" customHeight="1" x14ac:dyDescent="0.2">
      <c r="A39" s="18"/>
      <c r="B39" s="18"/>
      <c r="C39" s="92"/>
      <c r="D39" s="77"/>
      <c r="E39" s="18"/>
      <c r="F39" s="52"/>
      <c r="G39" s="52"/>
      <c r="H39" s="52"/>
      <c r="I39" s="52"/>
      <c r="J39" s="78"/>
      <c r="K39" s="18"/>
      <c r="L39" s="52"/>
      <c r="M39" s="52"/>
      <c r="N39" s="52"/>
      <c r="O39" s="52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28" ht="15" customHeight="1" x14ac:dyDescent="0.2">
      <c r="A40" s="18"/>
      <c r="B40" s="18"/>
      <c r="C40" s="92"/>
      <c r="D40" s="77"/>
      <c r="E40" s="18"/>
      <c r="F40" s="52"/>
      <c r="G40" s="52"/>
      <c r="H40" s="52"/>
      <c r="I40" s="52"/>
      <c r="J40" s="78"/>
      <c r="K40" s="18"/>
      <c r="L40" s="52"/>
      <c r="M40" s="52"/>
      <c r="N40" s="52"/>
      <c r="O40" s="52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ht="15" customHeight="1" x14ac:dyDescent="0.2">
      <c r="A41" s="18"/>
      <c r="B41" s="18"/>
      <c r="C41" s="92"/>
      <c r="D41" s="77"/>
      <c r="E41" s="18"/>
      <c r="F41" s="52"/>
      <c r="G41" s="52"/>
      <c r="H41" s="52"/>
      <c r="I41" s="52"/>
      <c r="J41" s="78"/>
      <c r="K41" s="18"/>
      <c r="L41" s="52"/>
      <c r="M41" s="52"/>
      <c r="N41" s="52"/>
      <c r="O41" s="52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ht="15" customHeight="1" x14ac:dyDescent="0.2">
      <c r="A42" s="18"/>
      <c r="B42" s="18"/>
      <c r="C42" s="92"/>
      <c r="D42" s="77"/>
      <c r="E42" s="18"/>
      <c r="F42" s="52"/>
      <c r="G42" s="52"/>
      <c r="H42" s="52"/>
      <c r="I42" s="52"/>
      <c r="J42" s="78"/>
      <c r="K42" s="18"/>
      <c r="L42" s="52"/>
      <c r="M42" s="52"/>
      <c r="N42" s="52"/>
      <c r="O42" s="52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28" ht="15" customHeight="1" x14ac:dyDescent="0.2">
      <c r="A43" s="18"/>
      <c r="B43" s="18"/>
      <c r="C43" s="92"/>
      <c r="D43" s="77"/>
      <c r="E43" s="18"/>
      <c r="F43" s="52"/>
      <c r="G43" s="52"/>
      <c r="H43" s="52"/>
      <c r="I43" s="52"/>
      <c r="J43" s="78"/>
      <c r="K43" s="18"/>
      <c r="L43" s="52"/>
      <c r="M43" s="52"/>
      <c r="N43" s="52"/>
      <c r="O43" s="52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15" customHeight="1" x14ac:dyDescent="0.2">
      <c r="A44" s="18"/>
      <c r="B44" s="18"/>
      <c r="C44" s="92"/>
      <c r="D44" s="77"/>
      <c r="E44" s="18"/>
      <c r="F44" s="52"/>
      <c r="G44" s="52"/>
      <c r="H44" s="52"/>
      <c r="I44" s="52"/>
      <c r="J44" s="78"/>
      <c r="K44" s="18"/>
      <c r="L44" s="52"/>
      <c r="M44" s="52"/>
      <c r="N44" s="52"/>
      <c r="O44" s="52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1:28" ht="15" customHeight="1" x14ac:dyDescent="0.2">
      <c r="A45" s="18"/>
      <c r="B45" s="18"/>
      <c r="C45" s="92"/>
      <c r="D45" s="77"/>
      <c r="E45" s="18"/>
      <c r="F45" s="52"/>
      <c r="G45" s="52"/>
      <c r="H45" s="52"/>
      <c r="I45" s="52"/>
      <c r="J45" s="78"/>
      <c r="K45" s="18"/>
      <c r="L45" s="52"/>
      <c r="M45" s="52"/>
      <c r="N45" s="52"/>
      <c r="O45" s="52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ht="15" customHeight="1" x14ac:dyDescent="0.2">
      <c r="A46" s="18"/>
      <c r="B46" s="18"/>
      <c r="C46" s="92"/>
      <c r="D46" s="77"/>
      <c r="E46" s="18"/>
      <c r="F46" s="52"/>
      <c r="G46" s="52"/>
      <c r="H46" s="52"/>
      <c r="I46" s="52"/>
      <c r="J46" s="78"/>
      <c r="K46" s="18"/>
      <c r="L46" s="52"/>
      <c r="M46" s="52"/>
      <c r="N46" s="52"/>
      <c r="O46" s="52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1:28" ht="15" customHeight="1" x14ac:dyDescent="0.2">
      <c r="A47" s="18"/>
      <c r="B47" s="18"/>
      <c r="C47" s="92"/>
      <c r="D47" s="77"/>
      <c r="E47" s="18"/>
      <c r="F47" s="52"/>
      <c r="G47" s="52"/>
      <c r="H47" s="52"/>
      <c r="I47" s="52"/>
      <c r="J47" s="78"/>
      <c r="K47" s="18"/>
      <c r="L47" s="52"/>
      <c r="M47" s="52"/>
      <c r="N47" s="52"/>
      <c r="O47" s="52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1:28" ht="15" customHeight="1" x14ac:dyDescent="0.2">
      <c r="A48" s="18"/>
      <c r="B48" s="18"/>
      <c r="C48" s="92"/>
      <c r="D48" s="77"/>
      <c r="E48" s="18"/>
      <c r="F48" s="52"/>
      <c r="G48" s="52"/>
      <c r="H48" s="52"/>
      <c r="I48" s="52"/>
      <c r="J48" s="78"/>
      <c r="K48" s="18"/>
      <c r="L48" s="52"/>
      <c r="M48" s="52"/>
      <c r="N48" s="52"/>
      <c r="O48" s="52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 ht="15" customHeight="1" x14ac:dyDescent="0.2">
      <c r="A49" s="18"/>
      <c r="B49" s="18"/>
      <c r="C49" s="92"/>
      <c r="D49" s="77"/>
      <c r="E49" s="18"/>
      <c r="F49" s="52"/>
      <c r="G49" s="52"/>
      <c r="H49" s="52"/>
      <c r="I49" s="52"/>
      <c r="J49" s="78"/>
      <c r="K49" s="18"/>
      <c r="L49" s="52"/>
      <c r="M49" s="52"/>
      <c r="N49" s="52"/>
      <c r="O49" s="52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ht="15" customHeight="1" x14ac:dyDescent="0.2">
      <c r="A50" s="18"/>
      <c r="B50" s="18"/>
      <c r="C50" s="92"/>
      <c r="D50" s="77"/>
      <c r="E50" s="18"/>
      <c r="F50" s="52"/>
      <c r="G50" s="52"/>
      <c r="H50" s="52"/>
      <c r="I50" s="52"/>
      <c r="J50" s="78"/>
      <c r="K50" s="18"/>
      <c r="L50" s="52"/>
      <c r="M50" s="52"/>
      <c r="N50" s="52"/>
      <c r="O50" s="52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 ht="15" customHeight="1" x14ac:dyDescent="0.2">
      <c r="A51" s="18"/>
      <c r="B51" s="18"/>
      <c r="C51" s="92"/>
      <c r="D51" s="77"/>
      <c r="E51" s="18"/>
      <c r="F51" s="52"/>
      <c r="G51" s="52"/>
      <c r="H51" s="52"/>
      <c r="I51" s="52"/>
      <c r="J51" s="78"/>
      <c r="K51" s="18"/>
      <c r="L51" s="52"/>
      <c r="M51" s="52"/>
      <c r="N51" s="52"/>
      <c r="O51" s="52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ht="15" customHeight="1" x14ac:dyDescent="0.2">
      <c r="A52" s="18"/>
      <c r="B52" s="18"/>
      <c r="C52" s="92"/>
      <c r="D52" s="77"/>
      <c r="E52" s="18"/>
      <c r="F52" s="52"/>
      <c r="G52" s="52"/>
      <c r="H52" s="52"/>
      <c r="I52" s="52"/>
      <c r="J52" s="78"/>
      <c r="K52" s="18"/>
      <c r="L52" s="52"/>
      <c r="M52" s="52"/>
      <c r="N52" s="52"/>
      <c r="O52" s="52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ht="15" customHeight="1" x14ac:dyDescent="0.2">
      <c r="A53" s="18"/>
      <c r="B53" s="18"/>
      <c r="C53" s="92"/>
      <c r="D53" s="77"/>
      <c r="E53" s="18"/>
      <c r="F53" s="52"/>
      <c r="G53" s="52"/>
      <c r="H53" s="52"/>
      <c r="I53" s="52"/>
      <c r="J53" s="78"/>
      <c r="K53" s="18"/>
      <c r="L53" s="52"/>
      <c r="M53" s="52"/>
      <c r="N53" s="52"/>
      <c r="O53" s="52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ht="15" customHeight="1" x14ac:dyDescent="0.2">
      <c r="A54" s="18"/>
      <c r="B54" s="18"/>
      <c r="C54" s="92"/>
      <c r="D54" s="77"/>
      <c r="E54" s="18"/>
      <c r="F54" s="52"/>
      <c r="G54" s="52"/>
      <c r="H54" s="52"/>
      <c r="I54" s="52"/>
      <c r="J54" s="78"/>
      <c r="K54" s="18"/>
      <c r="L54" s="52"/>
      <c r="M54" s="52"/>
      <c r="N54" s="52"/>
      <c r="O54" s="52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ht="15" customHeight="1" x14ac:dyDescent="0.2">
      <c r="A55" s="18"/>
      <c r="B55" s="18"/>
      <c r="C55" s="92"/>
      <c r="D55" s="77"/>
      <c r="E55" s="18"/>
      <c r="F55" s="52"/>
      <c r="G55" s="52"/>
      <c r="H55" s="52"/>
      <c r="I55" s="52"/>
      <c r="J55" s="78"/>
      <c r="K55" s="18"/>
      <c r="L55" s="52"/>
      <c r="M55" s="52"/>
      <c r="N55" s="52"/>
      <c r="O55" s="52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28" ht="15" customHeight="1" x14ac:dyDescent="0.2">
      <c r="A56" s="18"/>
      <c r="B56" s="18"/>
      <c r="C56" s="92"/>
      <c r="D56" s="77"/>
      <c r="E56" s="18"/>
      <c r="F56" s="52"/>
      <c r="G56" s="52"/>
      <c r="H56" s="52"/>
      <c r="I56" s="52"/>
      <c r="J56" s="78"/>
      <c r="K56" s="18"/>
      <c r="L56" s="52"/>
      <c r="M56" s="52"/>
      <c r="N56" s="52"/>
      <c r="O56" s="52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28" ht="15" customHeight="1" x14ac:dyDescent="0.2">
      <c r="A57" s="18"/>
      <c r="B57" s="18"/>
      <c r="C57" s="92"/>
      <c r="D57" s="77"/>
      <c r="E57" s="18"/>
      <c r="F57" s="52"/>
      <c r="G57" s="52"/>
      <c r="H57" s="52"/>
      <c r="I57" s="52"/>
      <c r="J57" s="78"/>
      <c r="K57" s="18"/>
      <c r="L57" s="52"/>
      <c r="M57" s="52"/>
      <c r="N57" s="52"/>
      <c r="O57" s="52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ht="15" customHeight="1" x14ac:dyDescent="0.2">
      <c r="A58" s="18"/>
      <c r="B58" s="18"/>
      <c r="C58" s="92"/>
      <c r="D58" s="77"/>
      <c r="E58" s="18"/>
      <c r="F58" s="52"/>
      <c r="G58" s="52"/>
      <c r="H58" s="52"/>
      <c r="I58" s="52"/>
      <c r="J58" s="78"/>
      <c r="K58" s="18"/>
      <c r="L58" s="52"/>
      <c r="M58" s="52"/>
      <c r="N58" s="52"/>
      <c r="O58" s="52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8" ht="15" customHeight="1" x14ac:dyDescent="0.2">
      <c r="A59" s="18"/>
      <c r="B59" s="18"/>
      <c r="C59" s="92"/>
      <c r="D59" s="77"/>
      <c r="E59" s="18"/>
      <c r="F59" s="52"/>
      <c r="G59" s="52"/>
      <c r="H59" s="52"/>
      <c r="I59" s="52"/>
      <c r="J59" s="78"/>
      <c r="K59" s="18"/>
      <c r="L59" s="52"/>
      <c r="M59" s="52"/>
      <c r="N59" s="52"/>
      <c r="O59" s="52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28" ht="15" customHeight="1" x14ac:dyDescent="0.2">
      <c r="A60" s="18"/>
      <c r="B60" s="18"/>
      <c r="C60" s="92"/>
      <c r="D60" s="77"/>
      <c r="E60" s="18"/>
      <c r="F60" s="52"/>
      <c r="G60" s="52"/>
      <c r="H60" s="52"/>
      <c r="I60" s="52"/>
      <c r="J60" s="78"/>
      <c r="K60" s="18"/>
      <c r="L60" s="52"/>
      <c r="M60" s="52"/>
      <c r="N60" s="52"/>
      <c r="O60" s="52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pans="1:28" ht="15" customHeight="1" x14ac:dyDescent="0.2">
      <c r="A61" s="18"/>
      <c r="B61" s="18"/>
      <c r="C61" s="92"/>
      <c r="D61" s="77"/>
      <c r="E61" s="18"/>
      <c r="F61" s="52"/>
      <c r="G61" s="52"/>
      <c r="H61" s="52"/>
      <c r="I61" s="52"/>
      <c r="J61" s="78"/>
      <c r="K61" s="18"/>
      <c r="L61" s="52"/>
      <c r="M61" s="52"/>
      <c r="N61" s="52"/>
      <c r="O61" s="52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1:28" ht="15" customHeight="1" x14ac:dyDescent="0.2">
      <c r="A62" s="18"/>
      <c r="B62" s="18"/>
      <c r="C62" s="92"/>
      <c r="D62" s="77"/>
      <c r="E62" s="18"/>
      <c r="F62" s="52"/>
      <c r="G62" s="52"/>
      <c r="H62" s="52"/>
      <c r="I62" s="52"/>
      <c r="J62" s="78"/>
      <c r="K62" s="18"/>
      <c r="L62" s="52"/>
      <c r="M62" s="52"/>
      <c r="N62" s="52"/>
      <c r="O62" s="52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pans="1:28" ht="15" customHeight="1" x14ac:dyDescent="0.2">
      <c r="A63" s="18"/>
      <c r="B63" s="18"/>
      <c r="C63" s="92"/>
      <c r="D63" s="77"/>
      <c r="E63" s="18"/>
      <c r="F63" s="52"/>
      <c r="G63" s="52"/>
      <c r="H63" s="52"/>
      <c r="I63" s="52"/>
      <c r="J63" s="78"/>
      <c r="K63" s="18"/>
      <c r="L63" s="52"/>
      <c r="M63" s="52"/>
      <c r="N63" s="52"/>
      <c r="O63" s="52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1:28" ht="15" customHeight="1" x14ac:dyDescent="0.2">
      <c r="A64" s="18"/>
      <c r="B64" s="18"/>
      <c r="C64" s="92"/>
      <c r="D64" s="77"/>
      <c r="E64" s="18"/>
      <c r="F64" s="52"/>
      <c r="G64" s="52"/>
      <c r="H64" s="52"/>
      <c r="I64" s="52"/>
      <c r="J64" s="78"/>
      <c r="K64" s="18"/>
      <c r="L64" s="52"/>
      <c r="M64" s="52"/>
      <c r="N64" s="52"/>
      <c r="O64" s="52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28" ht="15" customHeight="1" x14ac:dyDescent="0.2">
      <c r="A65" s="18"/>
      <c r="B65" s="18"/>
      <c r="C65" s="92"/>
      <c r="D65" s="77"/>
      <c r="E65" s="18"/>
      <c r="F65" s="52"/>
      <c r="G65" s="52"/>
      <c r="H65" s="52"/>
      <c r="I65" s="52"/>
      <c r="J65" s="78"/>
      <c r="K65" s="18"/>
      <c r="L65" s="52"/>
      <c r="M65" s="52"/>
      <c r="N65" s="52"/>
      <c r="O65" s="52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1:28" ht="15" customHeight="1" x14ac:dyDescent="0.2">
      <c r="A66" s="18"/>
      <c r="B66" s="18"/>
      <c r="C66" s="92"/>
      <c r="D66" s="77"/>
      <c r="E66" s="18"/>
      <c r="F66" s="52"/>
      <c r="G66" s="52"/>
      <c r="H66" s="52"/>
      <c r="I66" s="52"/>
      <c r="J66" s="78"/>
      <c r="K66" s="18"/>
      <c r="L66" s="52"/>
      <c r="M66" s="52"/>
      <c r="N66" s="52"/>
      <c r="O66" s="52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1:28" ht="15" customHeight="1" x14ac:dyDescent="0.2">
      <c r="A67" s="18"/>
      <c r="B67" s="18"/>
      <c r="C67" s="92"/>
      <c r="D67" s="77"/>
      <c r="E67" s="18"/>
      <c r="F67" s="52"/>
      <c r="G67" s="52"/>
      <c r="H67" s="52"/>
      <c r="I67" s="52"/>
      <c r="J67" s="78"/>
      <c r="K67" s="18"/>
      <c r="L67" s="52"/>
      <c r="M67" s="52"/>
      <c r="N67" s="52"/>
      <c r="O67" s="52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1:28" ht="15" customHeight="1" x14ac:dyDescent="0.2">
      <c r="A68" s="18"/>
      <c r="B68" s="18"/>
      <c r="C68" s="92"/>
      <c r="D68" s="77"/>
      <c r="E68" s="18"/>
      <c r="F68" s="52"/>
      <c r="G68" s="52"/>
      <c r="H68" s="52"/>
      <c r="I68" s="52"/>
      <c r="J68" s="78"/>
      <c r="K68" s="18"/>
      <c r="L68" s="52"/>
      <c r="M68" s="52"/>
      <c r="N68" s="52"/>
      <c r="O68" s="52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1:28" ht="15" customHeight="1" x14ac:dyDescent="0.2">
      <c r="A69" s="18"/>
      <c r="B69" s="18"/>
      <c r="C69" s="92"/>
      <c r="D69" s="77"/>
      <c r="E69" s="18"/>
      <c r="F69" s="52"/>
      <c r="G69" s="52"/>
      <c r="H69" s="52"/>
      <c r="I69" s="52"/>
      <c r="J69" s="78"/>
      <c r="K69" s="18"/>
      <c r="L69" s="52"/>
      <c r="M69" s="52"/>
      <c r="N69" s="52"/>
      <c r="O69" s="52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1:28" ht="15" customHeight="1" x14ac:dyDescent="0.2">
      <c r="A70" s="18"/>
      <c r="B70" s="18"/>
      <c r="C70" s="92"/>
      <c r="D70" s="77"/>
      <c r="E70" s="18"/>
      <c r="F70" s="52"/>
      <c r="G70" s="52"/>
      <c r="H70" s="52"/>
      <c r="I70" s="52"/>
      <c r="J70" s="78"/>
      <c r="K70" s="18"/>
      <c r="L70" s="52"/>
      <c r="M70" s="52"/>
      <c r="N70" s="52"/>
      <c r="O70" s="52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1:28" ht="15" customHeight="1" x14ac:dyDescent="0.2">
      <c r="A71" s="18"/>
      <c r="B71" s="18"/>
      <c r="C71" s="92"/>
      <c r="D71" s="77"/>
      <c r="E71" s="18"/>
      <c r="F71" s="52"/>
      <c r="G71" s="52"/>
      <c r="H71" s="52"/>
      <c r="I71" s="52"/>
      <c r="J71" s="78"/>
      <c r="K71" s="18"/>
      <c r="L71" s="52"/>
      <c r="M71" s="52"/>
      <c r="N71" s="52"/>
      <c r="O71" s="52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28" ht="15" customHeight="1" x14ac:dyDescent="0.2">
      <c r="A72" s="18"/>
      <c r="B72" s="18"/>
      <c r="C72" s="92"/>
      <c r="D72" s="77"/>
      <c r="E72" s="18"/>
      <c r="F72" s="52"/>
      <c r="G72" s="52"/>
      <c r="H72" s="52"/>
      <c r="I72" s="52"/>
      <c r="J72" s="78"/>
      <c r="K72" s="18"/>
      <c r="L72" s="52"/>
      <c r="M72" s="52"/>
      <c r="N72" s="52"/>
      <c r="O72" s="52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1:28" ht="15" customHeight="1" x14ac:dyDescent="0.2">
      <c r="A73" s="18"/>
      <c r="B73" s="18"/>
      <c r="C73" s="92"/>
      <c r="D73" s="77"/>
      <c r="E73" s="18"/>
      <c r="F73" s="52"/>
      <c r="G73" s="52"/>
      <c r="H73" s="52"/>
      <c r="I73" s="52"/>
      <c r="J73" s="78"/>
      <c r="K73" s="18"/>
      <c r="L73" s="52"/>
      <c r="M73" s="52"/>
      <c r="N73" s="52"/>
      <c r="O73" s="52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 spans="1:28" ht="15" customHeight="1" x14ac:dyDescent="0.2">
      <c r="A74" s="18"/>
      <c r="B74" s="18"/>
      <c r="C74" s="92"/>
      <c r="D74" s="77"/>
      <c r="E74" s="18"/>
      <c r="F74" s="52"/>
      <c r="G74" s="52"/>
      <c r="H74" s="52"/>
      <c r="I74" s="52"/>
      <c r="J74" s="78"/>
      <c r="K74" s="18"/>
      <c r="L74" s="52"/>
      <c r="M74" s="52"/>
      <c r="N74" s="52"/>
      <c r="O74" s="52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8" ht="15" customHeight="1" x14ac:dyDescent="0.2">
      <c r="A75" s="18"/>
      <c r="B75" s="18"/>
      <c r="C75" s="92"/>
      <c r="D75" s="77"/>
      <c r="E75" s="18"/>
      <c r="F75" s="52"/>
      <c r="G75" s="52"/>
      <c r="H75" s="52"/>
      <c r="I75" s="52"/>
      <c r="J75" s="78"/>
      <c r="K75" s="18"/>
      <c r="L75" s="52"/>
      <c r="M75" s="52"/>
      <c r="N75" s="52"/>
      <c r="O75" s="52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1:28" ht="15" customHeight="1" x14ac:dyDescent="0.2">
      <c r="A76" s="18"/>
      <c r="B76" s="18"/>
      <c r="C76" s="92"/>
      <c r="D76" s="77"/>
      <c r="E76" s="18"/>
      <c r="F76" s="52"/>
      <c r="G76" s="52"/>
      <c r="H76" s="52"/>
      <c r="I76" s="52"/>
      <c r="J76" s="78"/>
      <c r="K76" s="18"/>
      <c r="L76" s="52"/>
      <c r="M76" s="52"/>
      <c r="N76" s="52"/>
      <c r="O76" s="52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8" ht="15" customHeight="1" x14ac:dyDescent="0.2">
      <c r="A77" s="18"/>
      <c r="B77" s="18"/>
      <c r="C77" s="92"/>
      <c r="D77" s="77"/>
      <c r="E77" s="18"/>
      <c r="F77" s="52"/>
      <c r="G77" s="52"/>
      <c r="H77" s="52"/>
      <c r="I77" s="52"/>
      <c r="J77" s="78"/>
      <c r="K77" s="18"/>
      <c r="L77" s="52"/>
      <c r="M77" s="52"/>
      <c r="N77" s="52"/>
      <c r="O77" s="52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8" ht="15" customHeight="1" x14ac:dyDescent="0.2">
      <c r="A78" s="18"/>
      <c r="B78" s="18"/>
      <c r="C78" s="92"/>
      <c r="D78" s="77"/>
      <c r="E78" s="18"/>
      <c r="F78" s="52"/>
      <c r="G78" s="52"/>
      <c r="H78" s="52"/>
      <c r="I78" s="52"/>
      <c r="J78" s="78"/>
      <c r="K78" s="18"/>
      <c r="L78" s="52"/>
      <c r="M78" s="52"/>
      <c r="N78" s="52"/>
      <c r="O78" s="52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8" ht="15" customHeight="1" x14ac:dyDescent="0.2">
      <c r="A79" s="18"/>
      <c r="B79" s="18"/>
      <c r="C79" s="92"/>
      <c r="D79" s="77"/>
      <c r="E79" s="18"/>
      <c r="F79" s="52"/>
      <c r="G79" s="52"/>
      <c r="H79" s="52"/>
      <c r="I79" s="52"/>
      <c r="J79" s="78"/>
      <c r="K79" s="18"/>
      <c r="L79" s="52"/>
      <c r="M79" s="52"/>
      <c r="N79" s="52"/>
      <c r="O79" s="52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28" ht="15" customHeight="1" x14ac:dyDescent="0.2">
      <c r="A80" s="18"/>
      <c r="B80" s="18"/>
      <c r="C80" s="92"/>
      <c r="D80" s="77"/>
      <c r="E80" s="18"/>
      <c r="F80" s="52"/>
      <c r="G80" s="52"/>
      <c r="H80" s="52"/>
      <c r="I80" s="52"/>
      <c r="J80" s="78"/>
      <c r="K80" s="18"/>
      <c r="L80" s="52"/>
      <c r="M80" s="52"/>
      <c r="N80" s="52"/>
      <c r="O80" s="52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ht="15" customHeight="1" x14ac:dyDescent="0.2">
      <c r="A81" s="18"/>
      <c r="B81" s="18"/>
      <c r="C81" s="92"/>
      <c r="D81" s="77"/>
      <c r="E81" s="18"/>
      <c r="F81" s="52"/>
      <c r="G81" s="52"/>
      <c r="H81" s="52"/>
      <c r="I81" s="52"/>
      <c r="J81" s="78"/>
      <c r="K81" s="18"/>
      <c r="L81" s="52"/>
      <c r="M81" s="52"/>
      <c r="N81" s="52"/>
      <c r="O81" s="52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ht="15" customHeight="1" x14ac:dyDescent="0.2">
      <c r="A82" s="18"/>
      <c r="B82" s="18"/>
      <c r="C82" s="92"/>
      <c r="D82" s="77"/>
      <c r="E82" s="18"/>
      <c r="F82" s="52"/>
      <c r="G82" s="52"/>
      <c r="H82" s="52"/>
      <c r="I82" s="52"/>
      <c r="J82" s="78"/>
      <c r="K82" s="18"/>
      <c r="L82" s="52"/>
      <c r="M82" s="52"/>
      <c r="N82" s="52"/>
      <c r="O82" s="52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ht="15" customHeight="1" x14ac:dyDescent="0.2">
      <c r="A83" s="18"/>
      <c r="B83" s="18"/>
      <c r="C83" s="92"/>
      <c r="D83" s="77"/>
      <c r="E83" s="18"/>
      <c r="F83" s="52"/>
      <c r="G83" s="52"/>
      <c r="H83" s="52"/>
      <c r="I83" s="52"/>
      <c r="J83" s="78"/>
      <c r="K83" s="18"/>
      <c r="L83" s="52"/>
      <c r="M83" s="52"/>
      <c r="N83" s="52"/>
      <c r="O83" s="52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2017-10-09T17:44:54Z</dcterms:modified>
</cp:coreProperties>
</file>