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<sst xmlns="http://schemas.openxmlformats.org/spreadsheetml/2006/main" count="78" uniqueCount="50">
  <si>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</si>
  <si>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</si>
  <si>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</si>
  <si>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</si>
  <si>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</si>
  <si>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</si>
  <si>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</si>
  <si>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</si>
  <si>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</si>
  <si>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</si>
  <si>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</si>
  <si>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</si>
  <si>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</si>
  <si>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</si>
  <si>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</si>
  <si>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</si>
  <si>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</si>
  <si>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</si>
  <si>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</si>
  <si>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</si>
  <si>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</si>
  <si>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</si>
  <si>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</si>
  <si>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</si>
  <si>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</si>
  <si>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</si>
  <si>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</si>
  <si>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</si>
  <si>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</si>
  <si>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</si>
  <si>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</si>
  <si>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</si>
  <si>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</si>
  <si>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</si>
  <si>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</si>
  <si>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</si>
  <si>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</si>
  <si>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</si>
  <si>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</si>
  <si>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</si>
  <si>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</si>
  <si>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8.</t>
  </si>
  <si>
    <t>11.</t>
  </si>
  <si>
    <t>OkuP</t>
  </si>
  <si>
    <t>OkuP = Outokummun Partio  (1911)</t>
  </si>
  <si>
    <t>02.08. 1964  OkuP - SMJ  21-9</t>
  </si>
  <si>
    <t>Sirkka-Liisa Kokko</t>
  </si>
  <si>
    <t>19.2.1947</t>
  </si>
  <si>
    <t>myöh. Tölli</t>
  </si>
  <si>
    <t xml:space="preserve">  17 v   5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</si>
</sst>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46</v>
      </c>
      <c r="C1" s="2"/>
      <c r="D1" s="3"/>
      <c r="E1" s="4" t="s">
        <v>47</v>
      </c>
      <c r="F1" s="5"/>
      <c r="G1" s="6"/>
      <c r="H1" s="3"/>
      <c r="I1" s="5" t="s">
        <v>48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41</v>
      </c>
      <c r="D4" s="74" t="s">
        <v>43</v>
      </c>
      <c r="E4" s="27">
        <v>2</v>
      </c>
      <c r="F4" s="27">
        <v>1</v>
      </c>
      <c r="G4" s="27">
        <v>1</v>
      </c>
      <c r="H4" s="27">
        <v>3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1965</v>
      </c>
      <c r="C5" s="27" t="s">
        <v>42</v>
      </c>
      <c r="D5" s="74" t="s">
        <v>43</v>
      </c>
      <c r="E5" s="27">
        <v>8</v>
      </c>
      <c r="F5" s="27">
        <v>0</v>
      </c>
      <c r="G5" s="27">
        <v>1</v>
      </c>
      <c r="H5" s="27">
        <v>1</v>
      </c>
      <c r="I5" s="27"/>
      <c r="J5" s="27"/>
      <c r="K5" s="27"/>
      <c r="L5" s="27"/>
      <c r="M5" s="27"/>
      <c r="N5" s="27"/>
      <c r="O5" s="20"/>
      <c r="P5" s="27"/>
      <c r="Q5" s="58"/>
      <c r="R5" s="58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10</v>
      </c>
      <c r="F6" s="19">
        <f>SUM(F4:F5)</f>
        <v>1</v>
      </c>
      <c r="G6" s="19">
        <f>SUM(G4:G5)</f>
        <v>2</v>
      </c>
      <c r="H6" s="19">
        <f>SUM(H4:H5)</f>
        <v>4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15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35</v>
      </c>
      <c r="Q9" s="13"/>
      <c r="R9" s="13"/>
      <c r="S9" s="13"/>
      <c r="T9" s="57"/>
      <c r="U9" s="57"/>
      <c r="V9" s="57"/>
      <c r="W9" s="57"/>
      <c r="X9" s="57"/>
      <c r="Y9" s="13"/>
      <c r="Z9" s="13"/>
      <c r="AA9" s="13"/>
      <c r="AB9" s="13"/>
      <c r="AC9" s="13"/>
      <c r="AD9" s="13"/>
      <c r="AE9" s="13"/>
      <c r="AF9" s="5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10</v>
      </c>
      <c r="F10" s="27">
        <f>PRODUCT(F6)</f>
        <v>1</v>
      </c>
      <c r="G10" s="27">
        <f>PRODUCT(G6)</f>
        <v>2</v>
      </c>
      <c r="H10" s="27">
        <f>PRODUCT(H6)</f>
        <v>4</v>
      </c>
      <c r="I10" s="27"/>
      <c r="J10" s="1"/>
      <c r="K10" s="41">
        <f>PRODUCT((F10+G10)/E10)</f>
        <v>0.3</v>
      </c>
      <c r="L10" s="41">
        <f>PRODUCT(H10/E10)</f>
        <v>0.4</v>
      </c>
      <c r="M10" s="41"/>
      <c r="N10" s="30"/>
      <c r="O10" s="25"/>
      <c r="P10" s="59" t="s">
        <v>36</v>
      </c>
      <c r="Q10" s="60"/>
      <c r="R10" s="60"/>
      <c r="S10" s="61" t="s">
        <v>45</v>
      </c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2" t="s">
        <v>37</v>
      </c>
      <c r="AE10" s="61"/>
      <c r="AF10" s="63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4" t="s">
        <v>38</v>
      </c>
      <c r="Q11" s="65"/>
      <c r="R11" s="65"/>
      <c r="S11" s="66" t="s">
        <v>45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4" t="s">
        <v>39</v>
      </c>
      <c r="Q12" s="65"/>
      <c r="R12" s="65"/>
      <c r="S12" s="66" t="s">
        <v>45</v>
      </c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 t="s">
        <v>37</v>
      </c>
      <c r="AE12" s="66"/>
      <c r="AF12" s="68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10</v>
      </c>
      <c r="F13" s="19">
        <f>SUM(F10:F12)</f>
        <v>1</v>
      </c>
      <c r="G13" s="19">
        <f>SUM(G10:G12)</f>
        <v>2</v>
      </c>
      <c r="H13" s="19">
        <f>SUM(H10:H12)</f>
        <v>4</v>
      </c>
      <c r="I13" s="19"/>
      <c r="J13" s="1"/>
      <c r="K13" s="53">
        <f>PRODUCT((F13+G13)/E13)</f>
        <v>0.3</v>
      </c>
      <c r="L13" s="53">
        <f>PRODUCT(H13/E13)</f>
        <v>0.4</v>
      </c>
      <c r="M13" s="53"/>
      <c r="N13" s="31"/>
      <c r="O13" s="25"/>
      <c r="P13" s="69" t="s">
        <v>40</v>
      </c>
      <c r="Q13" s="70"/>
      <c r="R13" s="70"/>
      <c r="S13" s="71" t="s">
        <v>45</v>
      </c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 t="s">
        <v>37</v>
      </c>
      <c r="AE13" s="71"/>
      <c r="AF13" s="73" t="s">
        <v>49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44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2019-01-23T15:26:45Z</dcterms:modified>
</cp:coreProperties>
</file>