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KORTTI!$B$1:$U$7</definedName>
  </definedNames>
  <calcPr calcId="145621"/>
</workbook>
</file>

<file path=xl/calcChain.xml><?xml version="1.0" encoding="utf-8"?>
<calcChain xmlns="http://schemas.openxmlformats.org/spreadsheetml/2006/main">
  <c r="Q18" i="1" l="1"/>
  <c r="H18" i="1"/>
  <c r="Q5" i="1"/>
  <c r="H5" i="1"/>
  <c r="L8" i="1" l="1"/>
  <c r="K8" i="1"/>
  <c r="J8" i="1"/>
  <c r="E19" i="1" l="1"/>
  <c r="E22" i="1" s="1"/>
  <c r="F19" i="1"/>
  <c r="F22" i="1" s="1"/>
  <c r="G19" i="1"/>
  <c r="G22" i="1" s="1"/>
  <c r="J19" i="1"/>
  <c r="K19" i="1"/>
  <c r="L19" i="1"/>
  <c r="N19" i="1"/>
  <c r="E24" i="1" s="1"/>
  <c r="O19" i="1"/>
  <c r="P19" i="1"/>
  <c r="G24" i="1" s="1"/>
  <c r="R19" i="1"/>
  <c r="S19" i="1"/>
  <c r="T19" i="1"/>
  <c r="G25" i="1" l="1"/>
  <c r="E25" i="1"/>
  <c r="Q19" i="1"/>
  <c r="F24" i="1"/>
  <c r="H24" i="1" s="1"/>
  <c r="H22" i="1"/>
  <c r="H19" i="1"/>
  <c r="F25" i="1" l="1"/>
  <c r="H25" i="1" s="1"/>
  <c r="G13" i="1"/>
  <c r="F13" i="1"/>
  <c r="G11" i="1"/>
  <c r="F11" i="1"/>
  <c r="Q8" i="1" l="1"/>
  <c r="E13" i="1"/>
  <c r="G14" i="1"/>
  <c r="F14" i="1"/>
  <c r="H8" i="1"/>
  <c r="H11" i="1" s="1"/>
  <c r="E11" i="1"/>
  <c r="H13" i="1" l="1"/>
  <c r="E14" i="1"/>
  <c r="H14" i="1" s="1"/>
</calcChain>
</file>

<file path=xl/sharedStrings.xml><?xml version="1.0" encoding="utf-8"?>
<sst xmlns="http://schemas.openxmlformats.org/spreadsheetml/2006/main" count="96" uniqueCount="35">
  <si>
    <t>Vuosi</t>
  </si>
  <si>
    <t>Seura</t>
  </si>
  <si>
    <t>Yhteensä</t>
  </si>
  <si>
    <t>Sija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</si>
  <si>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</si>
  <si>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</si>
  <si>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</si>
  <si>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</si>
  <si>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</si>
  <si>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</si>
  <si>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</si>
  <si>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</si>
  <si>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</si>
  <si>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</si>
  <si>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</si>
  <si>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PLAY OFF</t>
  </si>
  <si>
    <t>SARJAT</t>
  </si>
  <si>
    <t>Puolivälierät</t>
  </si>
  <si>
    <t>Välierät</t>
  </si>
  <si>
    <t>Finaalit</t>
  </si>
  <si>
    <t xml:space="preserve">PLAY OFF </t>
  </si>
  <si>
    <t>Seurat:</t>
  </si>
  <si>
    <t>ViVe = Vimpelin Veto  (1934)</t>
  </si>
  <si>
    <t>MSU</t>
  </si>
  <si>
    <t>NSU</t>
  </si>
  <si>
    <t>URA SUPERISSA</t>
  </si>
  <si>
    <t>Kari Kleemola</t>
  </si>
  <si>
    <t>7.5.1971   Vimpeli</t>
  </si>
  <si>
    <t>ViVe</t>
  </si>
  <si>
    <t>10.</t>
  </si>
  <si>
    <t>11.</t>
  </si>
  <si>
    <t>superpesiskarsinta</t>
  </si>
  <si>
    <t xml:space="preserve"> Tittelit</t>
  </si>
  <si>
    <t xml:space="preserve"> Vuoden nuorisovalmentaja</t>
  </si>
  <si>
    <t xml:space="preserve"> Vuoden pelinjohtaja (PSU)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</si>
</sst>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98">
    <xf numFmtId="0" fontId="0" fillId="0" borderId="0" xfId="0"/>
    <xf numFmtId="0" fontId="7" fillId="3" borderId="1" xfId="0" applyFont="1" applyFill="1" applyBorder="1" applyAlignment="1">
      <alignment horizontal="center"/>
    </xf>
    <xf numFmtId="0" fontId="4" fillId="5" borderId="10" xfId="0" applyFont="1" applyFill="1" applyBorder="1" applyAlignment="1"/>
    <xf numFmtId="164" fontId="1" fillId="4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/>
    <xf numFmtId="49" fontId="7" fillId="3" borderId="1" xfId="0" applyNumberFormat="1" applyFont="1" applyFill="1" applyBorder="1" applyAlignment="1">
      <alignment horizontal="left"/>
    </xf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4" fillId="2" borderId="0" xfId="0" applyFont="1" applyFill="1" applyAlignment="1"/>
    <xf numFmtId="0" fontId="6" fillId="5" borderId="1" xfId="0" applyFont="1" applyFill="1" applyBorder="1" applyAlignment="1">
      <alignment horizontal="left"/>
    </xf>
    <xf numFmtId="0" fontId="6" fillId="5" borderId="1" xfId="0" applyFont="1" applyFill="1" applyBorder="1" applyAlignment="1"/>
    <xf numFmtId="0" fontId="6" fillId="5" borderId="1" xfId="0" applyFont="1" applyFill="1" applyBorder="1" applyAlignment="1">
      <alignment horizontal="center"/>
    </xf>
    <xf numFmtId="0" fontId="6" fillId="5" borderId="8" xfId="0" applyFont="1" applyFill="1" applyBorder="1" applyAlignment="1"/>
    <xf numFmtId="0" fontId="6" fillId="2" borderId="0" xfId="0" applyFont="1" applyFill="1" applyAlignment="1"/>
    <xf numFmtId="0" fontId="6" fillId="0" borderId="0" xfId="0" applyFont="1" applyAlignment="1"/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8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10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3" fillId="2" borderId="0" xfId="0" applyFont="1" applyFill="1" applyAlignment="1"/>
    <xf numFmtId="0" fontId="5" fillId="0" borderId="0" xfId="0" applyFont="1" applyAlignment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3" fillId="0" borderId="0" xfId="0" applyFont="1" applyAlignment="1"/>
    <xf numFmtId="0" fontId="1" fillId="4" borderId="9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164" fontId="1" fillId="3" borderId="7" xfId="1" applyNumberFormat="1" applyFont="1" applyFill="1" applyBorder="1" applyAlignment="1">
      <alignment horizontal="center"/>
    </xf>
    <xf numFmtId="49" fontId="1" fillId="3" borderId="7" xfId="0" applyNumberFormat="1" applyFont="1" applyFill="1" applyBorder="1" applyAlignment="1">
      <alignment horizontal="center"/>
    </xf>
    <xf numFmtId="0" fontId="1" fillId="2" borderId="5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6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/>
    <xf numFmtId="0" fontId="1" fillId="2" borderId="2" xfId="0" applyFont="1" applyFill="1" applyBorder="1" applyAlignment="1"/>
    <xf numFmtId="0" fontId="1" fillId="4" borderId="8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" fillId="4" borderId="7" xfId="0" applyFont="1" applyFill="1" applyBorder="1" applyAlignment="1"/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2" borderId="11" xfId="0" applyFont="1" applyFill="1" applyBorder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1" fillId="3" borderId="9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6"/>
  <sheetViews>
    <sheetView tabSelected="1" zoomScale="90" zoomScaleNormal="90" workbookViewId="0"/>
  </sheetViews>
  <sheetFormatPr defaultRowHeight="15" customHeight="1" x14ac:dyDescent="0.25"/>
  <cols>
    <col min="1" max="1" width="0.7109375" style="43" customWidth="1"/>
    <col min="2" max="2" width="8" style="92" customWidth="1"/>
    <col min="3" max="3" width="7.5703125" style="93" customWidth="1"/>
    <col min="4" max="4" width="5.85546875" style="92" customWidth="1"/>
    <col min="5" max="7" width="5.7109375" style="94" customWidth="1"/>
    <col min="8" max="8" width="10.7109375" style="94" customWidth="1"/>
    <col min="9" max="9" width="0.5703125" style="94" customWidth="1"/>
    <col min="10" max="12" width="5.7109375" style="94" customWidth="1"/>
    <col min="13" max="13" width="10.7109375" style="94" customWidth="1"/>
    <col min="14" max="16" width="5.7109375" style="94" customWidth="1"/>
    <col min="17" max="17" width="10.5703125" style="94" customWidth="1"/>
    <col min="18" max="20" width="3.7109375" style="43" customWidth="1"/>
    <col min="21" max="21" width="25.42578125" style="43" customWidth="1"/>
    <col min="22" max="22" width="48.5703125" style="43" customWidth="1"/>
    <col min="23" max="23" width="9.140625" style="43"/>
    <col min="24" max="24" width="16" style="43" customWidth="1"/>
    <col min="25" max="25" width="58.85546875" style="43" customWidth="1"/>
    <col min="26" max="16384" width="9.140625" style="43"/>
  </cols>
  <sheetData>
    <row r="1" spans="1:26" s="21" customFormat="1" ht="23.1" customHeight="1" x14ac:dyDescent="0.3">
      <c r="A1" s="15"/>
      <c r="B1" s="2" t="s">
        <v>8</v>
      </c>
      <c r="C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7"/>
      <c r="S1" s="17"/>
      <c r="T1" s="17"/>
      <c r="U1" s="19"/>
      <c r="V1" s="20"/>
      <c r="W1" s="20"/>
      <c r="X1" s="20"/>
      <c r="Y1" s="20"/>
    </row>
    <row r="2" spans="1:26" s="26" customFormat="1" ht="20.100000000000001" customHeight="1" x14ac:dyDescent="0.25">
      <c r="A2" s="22"/>
      <c r="B2" s="4" t="s">
        <v>26</v>
      </c>
      <c r="C2" s="12"/>
      <c r="D2" s="5" t="s">
        <v>27</v>
      </c>
      <c r="E2" s="12"/>
      <c r="F2" s="23"/>
      <c r="G2" s="1"/>
      <c r="H2" s="23"/>
      <c r="I2" s="23"/>
      <c r="J2" s="1"/>
      <c r="K2" s="23"/>
      <c r="L2" s="1"/>
      <c r="M2" s="23"/>
      <c r="N2" s="23"/>
      <c r="O2" s="1"/>
      <c r="P2" s="23"/>
      <c r="Q2" s="12"/>
      <c r="R2" s="1"/>
      <c r="S2" s="1"/>
      <c r="T2" s="1"/>
      <c r="U2" s="24"/>
      <c r="V2" s="25"/>
      <c r="W2" s="25"/>
      <c r="X2" s="25"/>
      <c r="Y2" s="25"/>
      <c r="Z2" s="25"/>
    </row>
    <row r="3" spans="1:26" s="38" customFormat="1" ht="15" customHeight="1" x14ac:dyDescent="0.25">
      <c r="A3" s="27"/>
      <c r="B3" s="6" t="s">
        <v>23</v>
      </c>
      <c r="C3" s="28" t="s">
        <v>4</v>
      </c>
      <c r="D3" s="29"/>
      <c r="E3" s="30"/>
      <c r="F3" s="29"/>
      <c r="G3" s="29"/>
      <c r="H3" s="31"/>
      <c r="I3" s="32"/>
      <c r="J3" s="33" t="s">
        <v>5</v>
      </c>
      <c r="K3" s="34"/>
      <c r="L3" s="29"/>
      <c r="M3" s="31"/>
      <c r="N3" s="33" t="s">
        <v>6</v>
      </c>
      <c r="O3" s="34"/>
      <c r="P3" s="35"/>
      <c r="Q3" s="31"/>
      <c r="R3" s="36" t="s">
        <v>13</v>
      </c>
      <c r="S3" s="29"/>
      <c r="T3" s="31"/>
      <c r="U3" s="11" t="s">
        <v>32</v>
      </c>
      <c r="V3" s="37"/>
      <c r="W3" s="37"/>
      <c r="X3" s="37"/>
      <c r="Y3" s="37"/>
      <c r="Z3" s="37"/>
    </row>
    <row r="4" spans="1:26" ht="15" customHeight="1" x14ac:dyDescent="0.25">
      <c r="A4" s="27"/>
      <c r="B4" s="39" t="s">
        <v>0</v>
      </c>
      <c r="C4" s="40" t="s">
        <v>1</v>
      </c>
      <c r="D4" s="39" t="s">
        <v>3</v>
      </c>
      <c r="E4" s="39" t="s">
        <v>12</v>
      </c>
      <c r="F4" s="39" t="s">
        <v>10</v>
      </c>
      <c r="G4" s="41" t="s">
        <v>11</v>
      </c>
      <c r="H4" s="39" t="s">
        <v>9</v>
      </c>
      <c r="I4" s="8"/>
      <c r="J4" s="39" t="s">
        <v>12</v>
      </c>
      <c r="K4" s="39" t="s">
        <v>10</v>
      </c>
      <c r="L4" s="42" t="s">
        <v>11</v>
      </c>
      <c r="M4" s="39" t="s">
        <v>9</v>
      </c>
      <c r="N4" s="39" t="s">
        <v>12</v>
      </c>
      <c r="O4" s="39" t="s">
        <v>10</v>
      </c>
      <c r="P4" s="39" t="s">
        <v>11</v>
      </c>
      <c r="Q4" s="39" t="s">
        <v>9</v>
      </c>
      <c r="R4" s="41">
        <v>1</v>
      </c>
      <c r="S4" s="35">
        <v>2</v>
      </c>
      <c r="T4" s="39">
        <v>3</v>
      </c>
      <c r="U4" s="31"/>
      <c r="V4" s="37"/>
      <c r="W4" s="37"/>
      <c r="X4" s="37"/>
      <c r="Y4" s="37"/>
      <c r="Z4" s="37"/>
    </row>
    <row r="5" spans="1:26" ht="15" customHeight="1" x14ac:dyDescent="0.25">
      <c r="A5" s="27"/>
      <c r="B5" s="6">
        <v>2005</v>
      </c>
      <c r="C5" s="13" t="s">
        <v>28</v>
      </c>
      <c r="D5" s="6" t="s">
        <v>29</v>
      </c>
      <c r="E5" s="6">
        <v>25</v>
      </c>
      <c r="F5" s="6">
        <v>8</v>
      </c>
      <c r="G5" s="9">
        <v>17</v>
      </c>
      <c r="H5" s="7">
        <f>PRODUCT(F5/E5)</f>
        <v>0.32</v>
      </c>
      <c r="I5" s="8"/>
      <c r="J5" s="6"/>
      <c r="K5" s="6"/>
      <c r="L5" s="97"/>
      <c r="M5" s="7"/>
      <c r="N5" s="6">
        <v>7</v>
      </c>
      <c r="O5" s="6">
        <v>4</v>
      </c>
      <c r="P5" s="6">
        <v>3</v>
      </c>
      <c r="Q5" s="7">
        <f>PRODUCT(O5/N5)</f>
        <v>0.5714285714285714</v>
      </c>
      <c r="R5" s="9"/>
      <c r="S5" s="10"/>
      <c r="T5" s="6"/>
      <c r="U5" s="11"/>
      <c r="V5" s="37"/>
      <c r="W5" s="37"/>
      <c r="X5" s="37"/>
      <c r="Y5" s="37"/>
      <c r="Z5" s="37"/>
    </row>
    <row r="6" spans="1:26" ht="15" customHeight="1" x14ac:dyDescent="0.25">
      <c r="A6" s="27"/>
      <c r="B6" s="6">
        <v>2008</v>
      </c>
      <c r="C6" s="13" t="s">
        <v>28</v>
      </c>
      <c r="D6" s="6"/>
      <c r="E6" s="6"/>
      <c r="F6" s="6"/>
      <c r="G6" s="9"/>
      <c r="H6" s="6"/>
      <c r="I6" s="96"/>
      <c r="J6" s="6"/>
      <c r="K6" s="6"/>
      <c r="L6" s="97"/>
      <c r="M6" s="6"/>
      <c r="N6" s="6"/>
      <c r="O6" s="6"/>
      <c r="P6" s="6"/>
      <c r="Q6" s="6"/>
      <c r="R6" s="9"/>
      <c r="S6" s="10"/>
      <c r="T6" s="6"/>
      <c r="U6" s="11" t="s">
        <v>33</v>
      </c>
      <c r="V6" s="37"/>
      <c r="W6" s="37"/>
      <c r="X6" s="37"/>
      <c r="Y6" s="37"/>
      <c r="Z6" s="37"/>
    </row>
    <row r="7" spans="1:26" ht="15" customHeight="1" x14ac:dyDescent="0.25">
      <c r="A7" s="27"/>
      <c r="B7" s="6">
        <v>2015</v>
      </c>
      <c r="C7" s="13" t="s">
        <v>28</v>
      </c>
      <c r="D7" s="6"/>
      <c r="E7" s="6"/>
      <c r="F7" s="6"/>
      <c r="G7" s="6"/>
      <c r="H7" s="7"/>
      <c r="I7" s="8"/>
      <c r="J7" s="6"/>
      <c r="K7" s="6"/>
      <c r="L7" s="6"/>
      <c r="M7" s="7"/>
      <c r="N7" s="6"/>
      <c r="O7" s="6"/>
      <c r="P7" s="6"/>
      <c r="Q7" s="7"/>
      <c r="R7" s="9"/>
      <c r="S7" s="10"/>
      <c r="T7" s="6"/>
      <c r="U7" s="11" t="s">
        <v>34</v>
      </c>
      <c r="V7" s="37"/>
      <c r="W7" s="37"/>
      <c r="X7" s="37"/>
      <c r="Y7" s="37"/>
      <c r="Z7" s="37"/>
    </row>
    <row r="8" spans="1:26" ht="15" customHeight="1" x14ac:dyDescent="0.25">
      <c r="A8" s="27"/>
      <c r="B8" s="44" t="s">
        <v>2</v>
      </c>
      <c r="C8" s="28"/>
      <c r="D8" s="45"/>
      <c r="E8" s="42">
        <v>25</v>
      </c>
      <c r="F8" s="42">
        <v>8</v>
      </c>
      <c r="G8" s="42">
        <v>17</v>
      </c>
      <c r="H8" s="46">
        <f t="shared" ref="H8" si="0">PRODUCT(F8/E8)</f>
        <v>0.32</v>
      </c>
      <c r="I8" s="8"/>
      <c r="J8" s="42">
        <f>SUM(J7:J7)</f>
        <v>0</v>
      </c>
      <c r="K8" s="42">
        <f>SUM(K7:K7)</f>
        <v>0</v>
      </c>
      <c r="L8" s="42">
        <f>SUM(L7:L7)</f>
        <v>0</v>
      </c>
      <c r="M8" s="46">
        <v>0</v>
      </c>
      <c r="N8" s="42">
        <v>7</v>
      </c>
      <c r="O8" s="42">
        <v>4</v>
      </c>
      <c r="P8" s="42">
        <v>3</v>
      </c>
      <c r="Q8" s="46">
        <f t="shared" ref="Q8" si="1">PRODUCT(O8/N8)</f>
        <v>0.5714285714285714</v>
      </c>
      <c r="R8" s="42">
        <v>0</v>
      </c>
      <c r="S8" s="42">
        <v>0</v>
      </c>
      <c r="T8" s="42">
        <v>0</v>
      </c>
      <c r="U8" s="11"/>
      <c r="V8" s="37"/>
      <c r="W8" s="37"/>
      <c r="X8" s="37"/>
      <c r="Y8" s="37"/>
      <c r="Z8" s="37"/>
    </row>
    <row r="9" spans="1:26" ht="15" customHeight="1" x14ac:dyDescent="0.25">
      <c r="A9" s="27"/>
      <c r="B9" s="47"/>
      <c r="C9" s="48"/>
      <c r="D9" s="49"/>
      <c r="E9" s="49"/>
      <c r="F9" s="49"/>
      <c r="G9" s="49"/>
      <c r="H9" s="49"/>
      <c r="I9" s="50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51"/>
      <c r="V9" s="37"/>
      <c r="W9" s="37"/>
      <c r="X9" s="37"/>
      <c r="Y9" s="37"/>
      <c r="Z9" s="37"/>
    </row>
    <row r="10" spans="1:26" ht="15" customHeight="1" x14ac:dyDescent="0.25">
      <c r="A10" s="27"/>
      <c r="B10" s="36" t="s">
        <v>25</v>
      </c>
      <c r="C10" s="52"/>
      <c r="D10" s="53"/>
      <c r="E10" s="34" t="s">
        <v>12</v>
      </c>
      <c r="F10" s="34" t="s">
        <v>10</v>
      </c>
      <c r="G10" s="31" t="s">
        <v>11</v>
      </c>
      <c r="H10" s="34" t="s">
        <v>9</v>
      </c>
      <c r="I10" s="54"/>
      <c r="J10" s="55" t="s">
        <v>20</v>
      </c>
      <c r="K10" s="45"/>
      <c r="L10" s="45"/>
      <c r="M10" s="39" t="s">
        <v>16</v>
      </c>
      <c r="N10" s="39" t="s">
        <v>12</v>
      </c>
      <c r="O10" s="39" t="s">
        <v>10</v>
      </c>
      <c r="P10" s="39" t="s">
        <v>11</v>
      </c>
      <c r="Q10" s="39" t="s">
        <v>9</v>
      </c>
      <c r="R10" s="56"/>
      <c r="S10" s="57"/>
      <c r="T10" s="58"/>
      <c r="U10" s="59"/>
      <c r="V10" s="37"/>
      <c r="W10" s="37"/>
      <c r="X10" s="37"/>
      <c r="Y10" s="37"/>
      <c r="Z10" s="37"/>
    </row>
    <row r="11" spans="1:26" ht="15" customHeight="1" x14ac:dyDescent="0.2">
      <c r="A11" s="27"/>
      <c r="B11" s="60" t="s">
        <v>4</v>
      </c>
      <c r="C11" s="61"/>
      <c r="D11" s="62"/>
      <c r="E11" s="6">
        <f>PRODUCT(E8)</f>
        <v>25</v>
      </c>
      <c r="F11" s="6">
        <f t="shared" ref="F11:H11" si="2">PRODUCT(F8)</f>
        <v>8</v>
      </c>
      <c r="G11" s="6">
        <f t="shared" si="2"/>
        <v>17</v>
      </c>
      <c r="H11" s="63">
        <f t="shared" si="2"/>
        <v>0.32</v>
      </c>
      <c r="I11" s="54"/>
      <c r="J11" s="60" t="s">
        <v>17</v>
      </c>
      <c r="K11" s="61"/>
      <c r="L11" s="61"/>
      <c r="M11" s="64"/>
      <c r="N11" s="6"/>
      <c r="O11" s="6"/>
      <c r="P11" s="6"/>
      <c r="Q11" s="7"/>
      <c r="R11" s="65"/>
      <c r="S11" s="66"/>
      <c r="T11" s="67"/>
      <c r="U11" s="68"/>
      <c r="V11" s="37"/>
      <c r="W11" s="37"/>
      <c r="X11" s="37"/>
      <c r="Y11" s="37"/>
      <c r="Z11" s="37"/>
    </row>
    <row r="12" spans="1:26" ht="15" customHeight="1" x14ac:dyDescent="0.2">
      <c r="A12" s="27"/>
      <c r="B12" s="69" t="s">
        <v>5</v>
      </c>
      <c r="C12" s="70"/>
      <c r="D12" s="71"/>
      <c r="E12" s="6"/>
      <c r="F12" s="6"/>
      <c r="G12" s="6"/>
      <c r="H12" s="7"/>
      <c r="I12" s="54"/>
      <c r="J12" s="72" t="s">
        <v>18</v>
      </c>
      <c r="K12" s="73"/>
      <c r="L12" s="73"/>
      <c r="M12" s="64"/>
      <c r="N12" s="6"/>
      <c r="O12" s="6"/>
      <c r="P12" s="6"/>
      <c r="Q12" s="7"/>
      <c r="R12" s="65"/>
      <c r="S12" s="74"/>
      <c r="T12" s="75"/>
      <c r="U12" s="76"/>
      <c r="V12" s="37"/>
      <c r="W12" s="37"/>
      <c r="X12" s="37"/>
      <c r="Y12" s="37"/>
      <c r="Z12" s="37"/>
    </row>
    <row r="13" spans="1:26" ht="15" customHeight="1" x14ac:dyDescent="0.2">
      <c r="A13" s="27"/>
      <c r="B13" s="60" t="s">
        <v>6</v>
      </c>
      <c r="C13" s="61"/>
      <c r="D13" s="62"/>
      <c r="E13" s="6">
        <f>PRODUCT(N8)</f>
        <v>7</v>
      </c>
      <c r="F13" s="6">
        <f t="shared" ref="F13:G13" si="3">PRODUCT(O8)</f>
        <v>4</v>
      </c>
      <c r="G13" s="6">
        <f t="shared" si="3"/>
        <v>3</v>
      </c>
      <c r="H13" s="7">
        <f t="shared" ref="H13:H14" si="4">PRODUCT(F13/E13)</f>
        <v>0.5714285714285714</v>
      </c>
      <c r="I13" s="54"/>
      <c r="J13" s="60" t="s">
        <v>19</v>
      </c>
      <c r="K13" s="61"/>
      <c r="L13" s="77"/>
      <c r="M13" s="64"/>
      <c r="N13" s="6"/>
      <c r="O13" s="6"/>
      <c r="P13" s="6"/>
      <c r="Q13" s="7"/>
      <c r="R13" s="65"/>
      <c r="S13" s="66"/>
      <c r="T13" s="75"/>
      <c r="U13" s="76"/>
      <c r="V13" s="37"/>
      <c r="W13" s="37"/>
      <c r="X13" s="37"/>
      <c r="Y13" s="37"/>
      <c r="Z13" s="37"/>
    </row>
    <row r="14" spans="1:26" ht="15" customHeight="1" x14ac:dyDescent="0.2">
      <c r="A14" s="27"/>
      <c r="B14" s="57" t="s">
        <v>7</v>
      </c>
      <c r="C14" s="78"/>
      <c r="D14" s="79"/>
      <c r="E14" s="39">
        <f>SUM(E11:E13)</f>
        <v>32</v>
      </c>
      <c r="F14" s="39">
        <f t="shared" ref="F14:G14" si="5">SUM(F11:F13)</f>
        <v>12</v>
      </c>
      <c r="G14" s="39">
        <f t="shared" si="5"/>
        <v>20</v>
      </c>
      <c r="H14" s="3">
        <f t="shared" si="4"/>
        <v>0.375</v>
      </c>
      <c r="I14" s="54"/>
      <c r="J14" s="57" t="s">
        <v>7</v>
      </c>
      <c r="K14" s="79"/>
      <c r="L14" s="79"/>
      <c r="M14" s="39"/>
      <c r="N14" s="39"/>
      <c r="O14" s="39"/>
      <c r="P14" s="39"/>
      <c r="Q14" s="3"/>
      <c r="R14" s="80"/>
      <c r="S14" s="57"/>
      <c r="T14" s="79"/>
      <c r="U14" s="81"/>
      <c r="V14" s="37"/>
      <c r="W14" s="37"/>
      <c r="X14" s="37"/>
      <c r="Y14" s="37"/>
      <c r="Z14" s="37"/>
    </row>
    <row r="15" spans="1:26" ht="15" customHeight="1" x14ac:dyDescent="0.2">
      <c r="A15" s="27"/>
      <c r="B15" s="27"/>
      <c r="C15" s="14"/>
      <c r="D15" s="82"/>
      <c r="E15" s="27"/>
      <c r="F15" s="54"/>
      <c r="G15" s="54"/>
      <c r="H15" s="54"/>
      <c r="I15" s="95"/>
      <c r="J15" s="27"/>
      <c r="K15" s="54"/>
      <c r="L15" s="54"/>
      <c r="M15" s="54"/>
      <c r="N15" s="27"/>
      <c r="O15" s="54"/>
      <c r="P15" s="54"/>
      <c r="Q15" s="54"/>
      <c r="R15" s="27"/>
      <c r="S15" s="27"/>
      <c r="T15" s="27"/>
      <c r="U15" s="37"/>
      <c r="V15" s="37"/>
      <c r="W15" s="37"/>
      <c r="X15" s="37"/>
      <c r="Y15" s="37"/>
      <c r="Z15" s="37"/>
    </row>
    <row r="16" spans="1:26" s="38" customFormat="1" ht="15" customHeight="1" x14ac:dyDescent="0.25">
      <c r="A16" s="27"/>
      <c r="B16" s="6" t="s">
        <v>24</v>
      </c>
      <c r="C16" s="28" t="s">
        <v>4</v>
      </c>
      <c r="D16" s="84"/>
      <c r="E16" s="79"/>
      <c r="F16" s="84"/>
      <c r="G16" s="84"/>
      <c r="H16" s="41"/>
      <c r="I16" s="85"/>
      <c r="J16" s="86" t="s">
        <v>5</v>
      </c>
      <c r="K16" s="39"/>
      <c r="L16" s="84"/>
      <c r="M16" s="41"/>
      <c r="N16" s="86" t="s">
        <v>6</v>
      </c>
      <c r="O16" s="39"/>
      <c r="P16" s="35"/>
      <c r="Q16" s="41"/>
      <c r="R16" s="28" t="s">
        <v>13</v>
      </c>
      <c r="S16" s="84"/>
      <c r="T16" s="41"/>
      <c r="U16" s="87" t="s">
        <v>14</v>
      </c>
      <c r="V16" s="37"/>
      <c r="W16" s="37"/>
      <c r="X16" s="37"/>
      <c r="Y16" s="37"/>
      <c r="Z16" s="37"/>
    </row>
    <row r="17" spans="1:26" ht="15" customHeight="1" x14ac:dyDescent="0.25">
      <c r="A17" s="27"/>
      <c r="B17" s="34" t="s">
        <v>0</v>
      </c>
      <c r="C17" s="88" t="s">
        <v>1</v>
      </c>
      <c r="D17" s="34" t="s">
        <v>3</v>
      </c>
      <c r="E17" s="34" t="s">
        <v>12</v>
      </c>
      <c r="F17" s="34" t="s">
        <v>10</v>
      </c>
      <c r="G17" s="31" t="s">
        <v>11</v>
      </c>
      <c r="H17" s="34" t="s">
        <v>9</v>
      </c>
      <c r="I17" s="8"/>
      <c r="J17" s="34" t="s">
        <v>12</v>
      </c>
      <c r="K17" s="34" t="s">
        <v>10</v>
      </c>
      <c r="L17" s="89" t="s">
        <v>11</v>
      </c>
      <c r="M17" s="34" t="s">
        <v>9</v>
      </c>
      <c r="N17" s="34" t="s">
        <v>12</v>
      </c>
      <c r="O17" s="34" t="s">
        <v>10</v>
      </c>
      <c r="P17" s="34" t="s">
        <v>11</v>
      </c>
      <c r="Q17" s="34" t="s">
        <v>9</v>
      </c>
      <c r="R17" s="31">
        <v>1</v>
      </c>
      <c r="S17" s="90">
        <v>2</v>
      </c>
      <c r="T17" s="34">
        <v>3</v>
      </c>
      <c r="U17" s="31"/>
      <c r="V17" s="37"/>
      <c r="W17" s="37"/>
      <c r="X17" s="37"/>
      <c r="Y17" s="37"/>
      <c r="Z17" s="37"/>
    </row>
    <row r="18" spans="1:26" ht="15" customHeight="1" x14ac:dyDescent="0.25">
      <c r="A18" s="27"/>
      <c r="B18" s="6">
        <v>1999</v>
      </c>
      <c r="C18" s="13" t="s">
        <v>28</v>
      </c>
      <c r="D18" s="6" t="s">
        <v>30</v>
      </c>
      <c r="E18" s="6">
        <v>17</v>
      </c>
      <c r="F18" s="6">
        <v>4</v>
      </c>
      <c r="G18" s="6">
        <v>13</v>
      </c>
      <c r="H18" s="7">
        <f>PRODUCT(F18/E18)</f>
        <v>0.23529411764705882</v>
      </c>
      <c r="I18" s="8"/>
      <c r="J18" s="6"/>
      <c r="K18" s="6"/>
      <c r="L18" s="6"/>
      <c r="M18" s="7"/>
      <c r="N18" s="6">
        <v>4</v>
      </c>
      <c r="O18" s="6">
        <v>3</v>
      </c>
      <c r="P18" s="6">
        <v>1</v>
      </c>
      <c r="Q18" s="7">
        <f>PRODUCT(O18/N18)</f>
        <v>0.75</v>
      </c>
      <c r="R18" s="9"/>
      <c r="S18" s="10"/>
      <c r="T18" s="6"/>
      <c r="U18" s="11" t="s">
        <v>31</v>
      </c>
      <c r="V18" s="37"/>
      <c r="W18" s="37"/>
      <c r="X18" s="37"/>
      <c r="Y18" s="37"/>
      <c r="Z18" s="37"/>
    </row>
    <row r="19" spans="1:26" ht="15" customHeight="1" x14ac:dyDescent="0.25">
      <c r="A19" s="27"/>
      <c r="B19" s="44" t="s">
        <v>2</v>
      </c>
      <c r="C19" s="28"/>
      <c r="D19" s="45"/>
      <c r="E19" s="42">
        <f>SUM(E18:E18)</f>
        <v>17</v>
      </c>
      <c r="F19" s="42">
        <f>SUM(F18:F18)</f>
        <v>4</v>
      </c>
      <c r="G19" s="42">
        <f>SUM(G18:G18)</f>
        <v>13</v>
      </c>
      <c r="H19" s="46">
        <f t="shared" ref="H19" si="6">PRODUCT(F19/E19)</f>
        <v>0.23529411764705882</v>
      </c>
      <c r="I19" s="8"/>
      <c r="J19" s="42">
        <f>SUM(J18:J18)</f>
        <v>0</v>
      </c>
      <c r="K19" s="42">
        <f>SUM(K18:K18)</f>
        <v>0</v>
      </c>
      <c r="L19" s="42">
        <f>SUM(L18:L18)</f>
        <v>0</v>
      </c>
      <c r="M19" s="46">
        <v>0</v>
      </c>
      <c r="N19" s="42">
        <f>SUM(N18:N18)</f>
        <v>4</v>
      </c>
      <c r="O19" s="42">
        <f>SUM(O18:O18)</f>
        <v>3</v>
      </c>
      <c r="P19" s="42">
        <f>SUM(P18:P18)</f>
        <v>1</v>
      </c>
      <c r="Q19" s="46">
        <f t="shared" ref="Q19" si="7">PRODUCT(O19/N19)</f>
        <v>0.75</v>
      </c>
      <c r="R19" s="42">
        <f>SUM(R18:R18)</f>
        <v>0</v>
      </c>
      <c r="S19" s="42">
        <f>SUM(S18:S18)</f>
        <v>0</v>
      </c>
      <c r="T19" s="42">
        <f>SUM(T18:T18)</f>
        <v>0</v>
      </c>
      <c r="U19" s="11"/>
      <c r="V19" s="37"/>
      <c r="W19" s="37"/>
      <c r="X19" s="37"/>
      <c r="Y19" s="37"/>
      <c r="Z19" s="37"/>
    </row>
    <row r="20" spans="1:26" ht="15" customHeight="1" x14ac:dyDescent="0.25">
      <c r="A20" s="27"/>
      <c r="B20" s="47"/>
      <c r="C20" s="48"/>
      <c r="D20" s="49"/>
      <c r="E20" s="49"/>
      <c r="F20" s="49"/>
      <c r="G20" s="49"/>
      <c r="H20" s="49"/>
      <c r="I20" s="50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51"/>
      <c r="V20" s="37"/>
      <c r="W20" s="37"/>
      <c r="X20" s="37"/>
      <c r="Y20" s="37"/>
      <c r="Z20" s="37"/>
    </row>
    <row r="21" spans="1:26" ht="15" customHeight="1" x14ac:dyDescent="0.25">
      <c r="A21" s="27"/>
      <c r="B21" s="36" t="s">
        <v>25</v>
      </c>
      <c r="C21" s="52"/>
      <c r="D21" s="53"/>
      <c r="E21" s="34" t="s">
        <v>12</v>
      </c>
      <c r="F21" s="34" t="s">
        <v>10</v>
      </c>
      <c r="G21" s="31" t="s">
        <v>11</v>
      </c>
      <c r="H21" s="34" t="s">
        <v>9</v>
      </c>
      <c r="I21" s="54"/>
      <c r="J21" s="55" t="s">
        <v>15</v>
      </c>
      <c r="K21" s="45"/>
      <c r="L21" s="45"/>
      <c r="M21" s="39" t="s">
        <v>16</v>
      </c>
      <c r="N21" s="39" t="s">
        <v>12</v>
      </c>
      <c r="O21" s="39" t="s">
        <v>10</v>
      </c>
      <c r="P21" s="39" t="s">
        <v>11</v>
      </c>
      <c r="Q21" s="39" t="s">
        <v>9</v>
      </c>
      <c r="R21" s="56"/>
      <c r="S21" s="57"/>
      <c r="T21" s="58"/>
      <c r="U21" s="59"/>
      <c r="V21" s="37"/>
      <c r="W21" s="37"/>
      <c r="X21" s="37"/>
      <c r="Y21" s="37"/>
      <c r="Z21" s="37"/>
    </row>
    <row r="22" spans="1:26" ht="15" customHeight="1" x14ac:dyDescent="0.2">
      <c r="A22" s="27"/>
      <c r="B22" s="60" t="s">
        <v>4</v>
      </c>
      <c r="C22" s="61"/>
      <c r="D22" s="62"/>
      <c r="E22" s="6">
        <f>PRODUCT(E19)</f>
        <v>17</v>
      </c>
      <c r="F22" s="6">
        <f t="shared" ref="F22:G22" si="8">PRODUCT(F19)</f>
        <v>4</v>
      </c>
      <c r="G22" s="6">
        <f t="shared" si="8"/>
        <v>13</v>
      </c>
      <c r="H22" s="7">
        <f>PRODUCT(F22/E22)</f>
        <v>0.23529411764705882</v>
      </c>
      <c r="I22" s="54"/>
      <c r="J22" s="60" t="s">
        <v>17</v>
      </c>
      <c r="K22" s="61"/>
      <c r="L22" s="61"/>
      <c r="M22" s="64"/>
      <c r="N22" s="6"/>
      <c r="O22" s="6"/>
      <c r="P22" s="6"/>
      <c r="Q22" s="7"/>
      <c r="R22" s="65"/>
      <c r="S22" s="66"/>
      <c r="T22" s="67"/>
      <c r="U22" s="68"/>
      <c r="V22" s="37"/>
      <c r="W22" s="37"/>
      <c r="X22" s="37"/>
      <c r="Y22" s="37"/>
      <c r="Z22" s="37"/>
    </row>
    <row r="23" spans="1:26" ht="15" customHeight="1" x14ac:dyDescent="0.2">
      <c r="A23" s="27"/>
      <c r="B23" s="69" t="s">
        <v>5</v>
      </c>
      <c r="C23" s="70"/>
      <c r="D23" s="71"/>
      <c r="E23" s="6"/>
      <c r="F23" s="6"/>
      <c r="G23" s="6"/>
      <c r="H23" s="7"/>
      <c r="I23" s="54"/>
      <c r="J23" s="72" t="s">
        <v>18</v>
      </c>
      <c r="K23" s="73"/>
      <c r="L23" s="73"/>
      <c r="M23" s="64"/>
      <c r="N23" s="6"/>
      <c r="O23" s="6"/>
      <c r="P23" s="6"/>
      <c r="Q23" s="7"/>
      <c r="R23" s="65"/>
      <c r="S23" s="74"/>
      <c r="T23" s="75"/>
      <c r="U23" s="76"/>
      <c r="V23" s="37"/>
      <c r="W23" s="37"/>
      <c r="X23" s="37"/>
      <c r="Y23" s="37"/>
      <c r="Z23" s="37"/>
    </row>
    <row r="24" spans="1:26" ht="15" customHeight="1" x14ac:dyDescent="0.2">
      <c r="A24" s="27"/>
      <c r="B24" s="60" t="s">
        <v>6</v>
      </c>
      <c r="C24" s="61"/>
      <c r="D24" s="62"/>
      <c r="E24" s="6">
        <f>PRODUCT(N19)</f>
        <v>4</v>
      </c>
      <c r="F24" s="6">
        <f t="shared" ref="F24" si="9">PRODUCT(O19)</f>
        <v>3</v>
      </c>
      <c r="G24" s="6">
        <f t="shared" ref="G24" si="10">PRODUCT(P19)</f>
        <v>1</v>
      </c>
      <c r="H24" s="7">
        <f t="shared" ref="H24" si="11">PRODUCT(F24/E24)</f>
        <v>0.75</v>
      </c>
      <c r="I24" s="54"/>
      <c r="J24" s="60" t="s">
        <v>19</v>
      </c>
      <c r="K24" s="61"/>
      <c r="L24" s="77"/>
      <c r="M24" s="64"/>
      <c r="N24" s="6"/>
      <c r="O24" s="6"/>
      <c r="P24" s="6"/>
      <c r="Q24" s="7"/>
      <c r="R24" s="65"/>
      <c r="S24" s="66"/>
      <c r="T24" s="75"/>
      <c r="U24" s="76"/>
      <c r="V24" s="37"/>
      <c r="W24" s="37"/>
      <c r="X24" s="37"/>
      <c r="Y24" s="37"/>
      <c r="Z24" s="37"/>
    </row>
    <row r="25" spans="1:26" ht="15" customHeight="1" x14ac:dyDescent="0.2">
      <c r="A25" s="27"/>
      <c r="B25" s="57" t="s">
        <v>7</v>
      </c>
      <c r="C25" s="78"/>
      <c r="D25" s="79"/>
      <c r="E25" s="39">
        <f>SUM(E22:E24)</f>
        <v>21</v>
      </c>
      <c r="F25" s="39">
        <f>SUM(F22:F24)</f>
        <v>7</v>
      </c>
      <c r="G25" s="39">
        <f>SUM(G22:G24)</f>
        <v>14</v>
      </c>
      <c r="H25" s="3">
        <f>PRODUCT(F25/E25)</f>
        <v>0.33333333333333331</v>
      </c>
      <c r="I25" s="54"/>
      <c r="J25" s="57" t="s">
        <v>7</v>
      </c>
      <c r="K25" s="79"/>
      <c r="L25" s="79"/>
      <c r="M25" s="39"/>
      <c r="N25" s="39"/>
      <c r="O25" s="39"/>
      <c r="P25" s="39"/>
      <c r="Q25" s="3"/>
      <c r="R25" s="80"/>
      <c r="S25" s="57"/>
      <c r="T25" s="79"/>
      <c r="U25" s="81"/>
      <c r="V25" s="37"/>
      <c r="W25" s="37"/>
      <c r="X25" s="37"/>
      <c r="Y25" s="37"/>
      <c r="Z25" s="37"/>
    </row>
    <row r="26" spans="1:26" ht="15" customHeight="1" x14ac:dyDescent="0.2">
      <c r="A26" s="27"/>
      <c r="B26" s="27"/>
      <c r="C26" s="14"/>
      <c r="D26" s="27"/>
      <c r="E26" s="27"/>
      <c r="F26" s="27"/>
      <c r="G26" s="27"/>
      <c r="H26" s="27"/>
      <c r="I26" s="91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37"/>
      <c r="W26" s="37"/>
      <c r="X26" s="37"/>
      <c r="Y26" s="37"/>
      <c r="Z26" s="37"/>
    </row>
    <row r="27" spans="1:26" ht="15" customHeight="1" x14ac:dyDescent="0.2">
      <c r="A27" s="27"/>
      <c r="B27" s="27" t="s">
        <v>21</v>
      </c>
      <c r="C27" s="14" t="s">
        <v>22</v>
      </c>
      <c r="D27" s="82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37"/>
      <c r="X27" s="37"/>
      <c r="Y27" s="37"/>
      <c r="Z27" s="37"/>
    </row>
    <row r="28" spans="1:26" ht="15" customHeight="1" x14ac:dyDescent="0.2">
      <c r="A28" s="27"/>
      <c r="B28" s="54"/>
      <c r="C28" s="1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37"/>
      <c r="X28" s="37"/>
      <c r="Y28" s="37"/>
      <c r="Z28" s="37"/>
    </row>
    <row r="29" spans="1:26" ht="15" customHeight="1" x14ac:dyDescent="0.2">
      <c r="A29" s="27"/>
      <c r="B29" s="54"/>
      <c r="C29" s="1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37"/>
      <c r="X29" s="37"/>
      <c r="Y29" s="37"/>
      <c r="Z29" s="37"/>
    </row>
    <row r="30" spans="1:26" ht="15" customHeight="1" x14ac:dyDescent="0.2">
      <c r="A30" s="27"/>
      <c r="B30" s="54"/>
      <c r="C30" s="1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37"/>
      <c r="X30" s="37"/>
      <c r="Y30" s="37"/>
      <c r="Z30" s="37"/>
    </row>
    <row r="31" spans="1:26" ht="15" customHeight="1" x14ac:dyDescent="0.2">
      <c r="A31" s="27"/>
      <c r="B31" s="54"/>
      <c r="C31" s="1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37"/>
      <c r="X31" s="37"/>
      <c r="Y31" s="37"/>
      <c r="Z31" s="37"/>
    </row>
    <row r="32" spans="1:26" ht="15" customHeight="1" x14ac:dyDescent="0.2">
      <c r="A32" s="27"/>
      <c r="B32" s="54"/>
      <c r="C32" s="1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37"/>
      <c r="X32" s="37"/>
      <c r="Y32" s="37"/>
      <c r="Z32" s="37"/>
    </row>
    <row r="33" spans="1:26" ht="15" customHeight="1" x14ac:dyDescent="0.2">
      <c r="A33" s="27"/>
      <c r="B33" s="27"/>
      <c r="C33" s="14"/>
      <c r="D33" s="27"/>
      <c r="E33" s="82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37"/>
      <c r="X33" s="37"/>
      <c r="Y33" s="37"/>
      <c r="Z33" s="37"/>
    </row>
    <row r="34" spans="1:26" ht="15" customHeight="1" x14ac:dyDescent="0.2">
      <c r="A34" s="27"/>
      <c r="B34" s="54"/>
      <c r="C34" s="1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37"/>
      <c r="X34" s="37"/>
      <c r="Y34" s="37"/>
      <c r="Z34" s="37"/>
    </row>
    <row r="35" spans="1:26" ht="15" customHeight="1" x14ac:dyDescent="0.2">
      <c r="A35" s="27"/>
      <c r="B35" s="54"/>
      <c r="C35" s="1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37"/>
      <c r="X35" s="37"/>
      <c r="Y35" s="37"/>
      <c r="Z35" s="37"/>
    </row>
    <row r="36" spans="1:26" ht="15" customHeight="1" x14ac:dyDescent="0.2">
      <c r="A36" s="27"/>
      <c r="B36" s="54"/>
      <c r="C36" s="1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37"/>
      <c r="X36" s="37"/>
      <c r="Y36" s="37"/>
      <c r="Z36" s="37"/>
    </row>
    <row r="37" spans="1:26" ht="15" customHeight="1" x14ac:dyDescent="0.2">
      <c r="A37" s="27"/>
      <c r="B37" s="54"/>
      <c r="C37" s="1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37"/>
      <c r="X37" s="37"/>
      <c r="Y37" s="37"/>
      <c r="Z37" s="37"/>
    </row>
    <row r="38" spans="1:26" ht="15" customHeight="1" x14ac:dyDescent="0.2">
      <c r="A38" s="27"/>
      <c r="B38" s="54"/>
      <c r="C38" s="1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37"/>
      <c r="X38" s="37"/>
      <c r="Y38" s="37"/>
      <c r="Z38" s="37"/>
    </row>
    <row r="39" spans="1:26" ht="15" customHeight="1" x14ac:dyDescent="0.2">
      <c r="A39" s="27"/>
      <c r="B39" s="54"/>
      <c r="C39" s="1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37"/>
      <c r="X39" s="37"/>
      <c r="Y39" s="37"/>
      <c r="Z39" s="37"/>
    </row>
    <row r="40" spans="1:26" ht="15" customHeight="1" x14ac:dyDescent="0.2">
      <c r="A40" s="27"/>
      <c r="B40" s="54"/>
      <c r="C40" s="1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37"/>
      <c r="X40" s="37"/>
      <c r="Y40" s="37"/>
      <c r="Z40" s="37"/>
    </row>
    <row r="41" spans="1:26" ht="15" customHeight="1" x14ac:dyDescent="0.2">
      <c r="A41" s="27"/>
      <c r="B41" s="54"/>
      <c r="C41" s="1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37"/>
      <c r="X41" s="37"/>
      <c r="Y41" s="37"/>
      <c r="Z41" s="37"/>
    </row>
    <row r="42" spans="1:26" ht="15" customHeight="1" x14ac:dyDescent="0.2">
      <c r="A42" s="27"/>
      <c r="B42" s="54"/>
      <c r="C42" s="1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37"/>
      <c r="X42" s="37"/>
      <c r="Y42" s="37"/>
      <c r="Z42" s="37"/>
    </row>
    <row r="43" spans="1:26" ht="15" customHeight="1" x14ac:dyDescent="0.2">
      <c r="A43" s="27"/>
      <c r="B43" s="54"/>
      <c r="C43" s="1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37"/>
      <c r="X43" s="37"/>
      <c r="Y43" s="37"/>
      <c r="Z43" s="37"/>
    </row>
    <row r="44" spans="1:26" ht="15" customHeight="1" x14ac:dyDescent="0.2">
      <c r="A44" s="27"/>
      <c r="B44" s="54"/>
      <c r="C44" s="1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37"/>
      <c r="X44" s="37"/>
      <c r="Y44" s="37"/>
      <c r="Z44" s="37"/>
    </row>
    <row r="45" spans="1:26" ht="15" customHeight="1" x14ac:dyDescent="0.2">
      <c r="A45" s="27"/>
      <c r="B45" s="54"/>
      <c r="C45" s="1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37"/>
      <c r="X45" s="37"/>
      <c r="Y45" s="37"/>
      <c r="Z45" s="37"/>
    </row>
    <row r="46" spans="1:26" ht="15" customHeight="1" x14ac:dyDescent="0.2">
      <c r="A46" s="27"/>
      <c r="B46" s="54"/>
      <c r="C46" s="1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37"/>
      <c r="X46" s="37"/>
      <c r="Y46" s="37"/>
      <c r="Z46" s="37"/>
    </row>
    <row r="47" spans="1:26" ht="15" customHeight="1" x14ac:dyDescent="0.2">
      <c r="A47" s="27"/>
      <c r="B47" s="54"/>
      <c r="C47" s="1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37"/>
      <c r="X47" s="37"/>
      <c r="Y47" s="37"/>
      <c r="Z47" s="37"/>
    </row>
    <row r="48" spans="1:26" ht="15" customHeight="1" x14ac:dyDescent="0.2">
      <c r="A48" s="27"/>
      <c r="B48" s="54"/>
      <c r="C48" s="1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37"/>
      <c r="X48" s="37"/>
      <c r="Y48" s="37"/>
      <c r="Z48" s="37"/>
    </row>
    <row r="49" spans="1:26" ht="15" customHeight="1" x14ac:dyDescent="0.2">
      <c r="A49" s="27"/>
      <c r="B49" s="54"/>
      <c r="C49" s="1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37"/>
      <c r="X49" s="37"/>
      <c r="Y49" s="37"/>
      <c r="Z49" s="37"/>
    </row>
    <row r="50" spans="1:26" ht="15" customHeight="1" x14ac:dyDescent="0.2">
      <c r="A50" s="27"/>
      <c r="B50" s="54"/>
      <c r="C50" s="1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37"/>
      <c r="X50" s="37"/>
      <c r="Y50" s="37"/>
      <c r="Z50" s="37"/>
    </row>
    <row r="51" spans="1:26" ht="15" customHeight="1" x14ac:dyDescent="0.2">
      <c r="A51" s="27"/>
      <c r="B51" s="54"/>
      <c r="C51" s="1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37"/>
      <c r="X51" s="37"/>
      <c r="Y51" s="37"/>
      <c r="Z51" s="37"/>
    </row>
    <row r="52" spans="1:26" ht="15" customHeight="1" x14ac:dyDescent="0.2">
      <c r="A52" s="27"/>
      <c r="B52" s="54"/>
      <c r="C52" s="1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37"/>
      <c r="X52" s="37"/>
      <c r="Y52" s="37"/>
      <c r="Z52" s="37"/>
    </row>
    <row r="53" spans="1:26" ht="15" customHeight="1" x14ac:dyDescent="0.2">
      <c r="A53" s="27"/>
      <c r="B53" s="54"/>
      <c r="C53" s="1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37"/>
      <c r="X53" s="37"/>
      <c r="Y53" s="37"/>
      <c r="Z53" s="37"/>
    </row>
    <row r="54" spans="1:26" ht="15" customHeight="1" x14ac:dyDescent="0.2">
      <c r="A54" s="27"/>
      <c r="B54" s="54"/>
      <c r="C54" s="1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37"/>
      <c r="X54" s="37"/>
      <c r="Y54" s="37"/>
      <c r="Z54" s="37"/>
    </row>
    <row r="55" spans="1:26" ht="15" customHeight="1" x14ac:dyDescent="0.2">
      <c r="A55" s="27"/>
      <c r="B55" s="54"/>
      <c r="C55" s="1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37"/>
      <c r="X55" s="37"/>
      <c r="Y55" s="37"/>
      <c r="Z55" s="37"/>
    </row>
    <row r="56" spans="1:26" ht="15" customHeight="1" x14ac:dyDescent="0.2">
      <c r="A56" s="27"/>
      <c r="B56" s="54"/>
      <c r="C56" s="1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37"/>
      <c r="X56" s="37"/>
      <c r="Y56" s="37"/>
      <c r="Z56" s="37"/>
    </row>
    <row r="57" spans="1:26" ht="15" customHeight="1" x14ac:dyDescent="0.2">
      <c r="A57" s="27"/>
      <c r="B57" s="54"/>
      <c r="C57" s="1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37"/>
      <c r="X57" s="37"/>
      <c r="Y57" s="37"/>
      <c r="Z57" s="37"/>
    </row>
    <row r="58" spans="1:26" ht="15" customHeight="1" x14ac:dyDescent="0.2">
      <c r="A58" s="27"/>
      <c r="B58" s="54"/>
      <c r="C58" s="1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37"/>
      <c r="X58" s="37"/>
      <c r="Y58" s="37"/>
      <c r="Z58" s="37"/>
    </row>
    <row r="59" spans="1:26" ht="15" customHeight="1" x14ac:dyDescent="0.2">
      <c r="A59" s="27"/>
      <c r="B59" s="54"/>
      <c r="C59" s="1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37"/>
      <c r="X59" s="37"/>
      <c r="Y59" s="37"/>
      <c r="Z59" s="37"/>
    </row>
    <row r="60" spans="1:26" ht="15" customHeight="1" x14ac:dyDescent="0.2">
      <c r="A60" s="27"/>
      <c r="B60" s="54"/>
      <c r="C60" s="1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37"/>
      <c r="X60" s="37"/>
      <c r="Y60" s="37"/>
      <c r="Z60" s="37"/>
    </row>
    <row r="61" spans="1:26" ht="15" customHeight="1" x14ac:dyDescent="0.2">
      <c r="A61" s="27"/>
      <c r="B61" s="54"/>
      <c r="C61" s="1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37"/>
      <c r="X61" s="37"/>
      <c r="Y61" s="37"/>
      <c r="Z61" s="37"/>
    </row>
    <row r="62" spans="1:26" ht="15" customHeight="1" x14ac:dyDescent="0.2">
      <c r="A62" s="27"/>
      <c r="B62" s="54"/>
      <c r="C62" s="1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37"/>
      <c r="X62" s="37"/>
      <c r="Y62" s="37"/>
      <c r="Z62" s="37"/>
    </row>
    <row r="63" spans="1:26" ht="15" customHeight="1" x14ac:dyDescent="0.2">
      <c r="A63" s="27"/>
      <c r="B63" s="54"/>
      <c r="C63" s="1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37"/>
      <c r="X63" s="37"/>
      <c r="Y63" s="37"/>
      <c r="Z63" s="37"/>
    </row>
    <row r="64" spans="1:26" ht="15" customHeight="1" x14ac:dyDescent="0.2">
      <c r="A64" s="27"/>
      <c r="B64" s="54"/>
      <c r="C64" s="1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37"/>
      <c r="X64" s="37"/>
      <c r="Y64" s="37"/>
      <c r="Z64" s="37"/>
    </row>
    <row r="65" spans="1:26" ht="15" customHeight="1" x14ac:dyDescent="0.2">
      <c r="A65" s="27"/>
      <c r="B65" s="54"/>
      <c r="C65" s="1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37"/>
      <c r="X65" s="37"/>
      <c r="Y65" s="37"/>
      <c r="Z65" s="37"/>
    </row>
    <row r="66" spans="1:26" ht="15" customHeight="1" x14ac:dyDescent="0.2">
      <c r="A66" s="27"/>
      <c r="B66" s="54"/>
      <c r="C66" s="1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37"/>
      <c r="X66" s="37"/>
      <c r="Y66" s="37"/>
      <c r="Z66" s="37"/>
    </row>
    <row r="67" spans="1:26" ht="15" customHeight="1" x14ac:dyDescent="0.2">
      <c r="A67" s="27"/>
      <c r="B67" s="54"/>
      <c r="C67" s="1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37"/>
      <c r="X67" s="37"/>
      <c r="Y67" s="37"/>
      <c r="Z67" s="37"/>
    </row>
    <row r="68" spans="1:26" ht="15" customHeight="1" x14ac:dyDescent="0.2">
      <c r="A68" s="27"/>
      <c r="B68" s="54"/>
      <c r="C68" s="1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37"/>
      <c r="X68" s="37"/>
      <c r="Y68" s="37"/>
      <c r="Z68" s="37"/>
    </row>
    <row r="69" spans="1:26" ht="15" customHeight="1" x14ac:dyDescent="0.2">
      <c r="A69" s="27"/>
      <c r="B69" s="54"/>
      <c r="C69" s="1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37"/>
      <c r="X69" s="37"/>
      <c r="Y69" s="37"/>
      <c r="Z69" s="37"/>
    </row>
    <row r="70" spans="1:26" ht="15" customHeight="1" x14ac:dyDescent="0.2">
      <c r="A70" s="27"/>
      <c r="B70" s="54"/>
      <c r="C70" s="1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37"/>
      <c r="X70" s="37"/>
      <c r="Y70" s="37"/>
      <c r="Z70" s="37"/>
    </row>
    <row r="71" spans="1:26" ht="15" customHeight="1" x14ac:dyDescent="0.2">
      <c r="A71" s="27"/>
      <c r="B71" s="54"/>
      <c r="C71" s="1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37"/>
      <c r="X71" s="37"/>
      <c r="Y71" s="37"/>
      <c r="Z71" s="37"/>
    </row>
    <row r="72" spans="1:26" ht="15" customHeight="1" x14ac:dyDescent="0.2">
      <c r="A72" s="27"/>
      <c r="B72" s="54"/>
      <c r="C72" s="1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37"/>
      <c r="X72" s="37"/>
      <c r="Y72" s="37"/>
      <c r="Z72" s="37"/>
    </row>
    <row r="73" spans="1:26" ht="15" customHeight="1" x14ac:dyDescent="0.2">
      <c r="A73" s="27"/>
      <c r="B73" s="54"/>
      <c r="C73" s="1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37"/>
      <c r="X73" s="37"/>
      <c r="Y73" s="37"/>
      <c r="Z73" s="37"/>
    </row>
    <row r="74" spans="1:26" ht="15" customHeight="1" x14ac:dyDescent="0.2">
      <c r="A74" s="27"/>
      <c r="B74" s="54"/>
      <c r="C74" s="1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37"/>
      <c r="X74" s="37"/>
      <c r="Y74" s="37"/>
      <c r="Z74" s="37"/>
    </row>
    <row r="75" spans="1:26" ht="15" customHeight="1" x14ac:dyDescent="0.2">
      <c r="A75" s="27"/>
      <c r="B75" s="54"/>
      <c r="C75" s="1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37"/>
      <c r="X75" s="37"/>
      <c r="Y75" s="37"/>
      <c r="Z75" s="37"/>
    </row>
    <row r="76" spans="1:26" ht="15" customHeight="1" x14ac:dyDescent="0.2">
      <c r="A76" s="27"/>
      <c r="B76" s="54"/>
      <c r="C76" s="1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37"/>
      <c r="X76" s="37"/>
      <c r="Y76" s="37"/>
      <c r="Z76" s="37"/>
    </row>
    <row r="77" spans="1:26" ht="15" customHeight="1" x14ac:dyDescent="0.2">
      <c r="A77" s="27"/>
      <c r="B77" s="54"/>
      <c r="C77" s="1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37"/>
      <c r="X77" s="37"/>
      <c r="Y77" s="37"/>
      <c r="Z77" s="37"/>
    </row>
    <row r="78" spans="1:26" ht="15" customHeight="1" x14ac:dyDescent="0.2">
      <c r="A78" s="27"/>
      <c r="B78" s="54"/>
      <c r="C78" s="1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37"/>
      <c r="X78" s="37"/>
      <c r="Y78" s="37"/>
      <c r="Z78" s="37"/>
    </row>
    <row r="79" spans="1:26" ht="15" customHeight="1" x14ac:dyDescent="0.2">
      <c r="A79" s="27"/>
      <c r="B79" s="54"/>
      <c r="C79" s="1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37"/>
      <c r="X79" s="37"/>
      <c r="Y79" s="37"/>
      <c r="Z79" s="37"/>
    </row>
    <row r="80" spans="1:26" ht="15" customHeight="1" x14ac:dyDescent="0.2">
      <c r="A80" s="27"/>
      <c r="B80" s="54"/>
      <c r="C80" s="1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37"/>
      <c r="X80" s="37"/>
      <c r="Y80" s="37"/>
      <c r="Z80" s="37"/>
    </row>
    <row r="81" spans="1:26" ht="15" customHeight="1" x14ac:dyDescent="0.2">
      <c r="A81" s="27"/>
      <c r="B81" s="54"/>
      <c r="C81" s="1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37"/>
      <c r="X81" s="37"/>
      <c r="Y81" s="37"/>
      <c r="Z81" s="37"/>
    </row>
    <row r="82" spans="1:26" ht="15" customHeight="1" x14ac:dyDescent="0.2">
      <c r="A82" s="27"/>
      <c r="B82" s="54"/>
      <c r="C82" s="1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37"/>
      <c r="X82" s="37"/>
      <c r="Y82" s="37"/>
      <c r="Z82" s="37"/>
    </row>
    <row r="83" spans="1:26" ht="15" customHeight="1" x14ac:dyDescent="0.2">
      <c r="A83" s="27"/>
      <c r="B83" s="54"/>
      <c r="C83" s="1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37"/>
      <c r="X83" s="37"/>
      <c r="Y83" s="37"/>
      <c r="Z83" s="37"/>
    </row>
    <row r="84" spans="1:26" ht="15" customHeight="1" x14ac:dyDescent="0.2">
      <c r="A84" s="27"/>
      <c r="B84" s="54"/>
      <c r="C84" s="1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37"/>
      <c r="X84" s="37"/>
      <c r="Y84" s="37"/>
      <c r="Z84" s="37"/>
    </row>
    <row r="85" spans="1:26" ht="15" customHeight="1" x14ac:dyDescent="0.2">
      <c r="A85" s="27"/>
      <c r="B85" s="54"/>
      <c r="C85" s="1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37"/>
      <c r="X85" s="37"/>
      <c r="Y85" s="37"/>
      <c r="Z85" s="37"/>
    </row>
    <row r="86" spans="1:26" ht="15" customHeight="1" x14ac:dyDescent="0.2">
      <c r="A86" s="27"/>
      <c r="B86" s="54"/>
      <c r="C86" s="1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37"/>
      <c r="X86" s="37"/>
      <c r="Y86" s="37"/>
      <c r="Z86" s="37"/>
    </row>
    <row r="87" spans="1:26" ht="15" customHeight="1" x14ac:dyDescent="0.2">
      <c r="A87" s="27"/>
      <c r="B87" s="54"/>
      <c r="C87" s="1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37"/>
      <c r="X87" s="37"/>
      <c r="Y87" s="37"/>
      <c r="Z87" s="37"/>
    </row>
    <row r="88" spans="1:26" ht="15" customHeight="1" x14ac:dyDescent="0.2">
      <c r="A88" s="27"/>
      <c r="B88" s="54"/>
      <c r="C88" s="1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37"/>
      <c r="X88" s="37"/>
      <c r="Y88" s="37"/>
      <c r="Z88" s="37"/>
    </row>
    <row r="89" spans="1:26" ht="15" customHeight="1" x14ac:dyDescent="0.2">
      <c r="A89" s="27"/>
      <c r="B89" s="54"/>
      <c r="C89" s="1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37"/>
      <c r="X89" s="37"/>
      <c r="Y89" s="37"/>
      <c r="Z89" s="37"/>
    </row>
    <row r="90" spans="1:26" ht="15" customHeight="1" x14ac:dyDescent="0.2">
      <c r="A90" s="27"/>
      <c r="B90" s="54"/>
      <c r="C90" s="1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37"/>
      <c r="X90" s="37"/>
      <c r="Y90" s="37"/>
      <c r="Z90" s="37"/>
    </row>
    <row r="91" spans="1:26" ht="15" customHeight="1" x14ac:dyDescent="0.2">
      <c r="A91" s="27"/>
      <c r="B91" s="54"/>
      <c r="C91" s="1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37"/>
      <c r="X91" s="37"/>
      <c r="Y91" s="37"/>
      <c r="Z91" s="37"/>
    </row>
    <row r="92" spans="1:26" ht="15" customHeight="1" x14ac:dyDescent="0.2">
      <c r="A92" s="27"/>
      <c r="B92" s="54"/>
      <c r="C92" s="1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37"/>
      <c r="X92" s="37"/>
      <c r="Y92" s="37"/>
      <c r="Z92" s="37"/>
    </row>
    <row r="93" spans="1:26" ht="15" customHeight="1" x14ac:dyDescent="0.2">
      <c r="A93" s="27"/>
      <c r="B93" s="54"/>
      <c r="C93" s="1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37"/>
      <c r="X93" s="37"/>
      <c r="Y93" s="37"/>
      <c r="Z93" s="37"/>
    </row>
    <row r="94" spans="1:26" ht="15" customHeight="1" x14ac:dyDescent="0.2">
      <c r="A94" s="27"/>
      <c r="B94" s="54"/>
      <c r="C94" s="1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37"/>
      <c r="X94" s="37"/>
      <c r="Y94" s="37"/>
      <c r="Z94" s="37"/>
    </row>
    <row r="95" spans="1:26" ht="15" customHeight="1" x14ac:dyDescent="0.2">
      <c r="A95" s="27"/>
      <c r="B95" s="54"/>
      <c r="C95" s="1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37"/>
      <c r="X95" s="37"/>
      <c r="Y95" s="37"/>
      <c r="Z95" s="37"/>
    </row>
    <row r="96" spans="1:26" ht="15" customHeight="1" x14ac:dyDescent="0.2">
      <c r="A96" s="27"/>
      <c r="B96" s="54"/>
      <c r="C96" s="1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37"/>
      <c r="X96" s="37"/>
      <c r="Y96" s="37"/>
      <c r="Z96" s="37"/>
    </row>
    <row r="97" spans="1:26" ht="15" customHeight="1" x14ac:dyDescent="0.2">
      <c r="A97" s="27"/>
      <c r="B97" s="54"/>
      <c r="C97" s="1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37"/>
      <c r="X97" s="37"/>
      <c r="Y97" s="37"/>
      <c r="Z97" s="37"/>
    </row>
    <row r="98" spans="1:26" ht="15" customHeight="1" x14ac:dyDescent="0.2">
      <c r="A98" s="27"/>
      <c r="B98" s="54"/>
      <c r="C98" s="1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37"/>
      <c r="X98" s="37"/>
      <c r="Y98" s="37"/>
      <c r="Z98" s="37"/>
    </row>
    <row r="99" spans="1:26" ht="15" customHeight="1" x14ac:dyDescent="0.2">
      <c r="A99" s="82"/>
      <c r="B99" s="27"/>
      <c r="C99" s="14"/>
      <c r="D99" s="82"/>
      <c r="E99" s="27"/>
      <c r="F99" s="54"/>
      <c r="G99" s="54"/>
      <c r="H99" s="54"/>
      <c r="I99" s="83"/>
      <c r="J99" s="27"/>
      <c r="K99" s="54"/>
      <c r="L99" s="54"/>
      <c r="M99" s="54"/>
      <c r="N99" s="27"/>
      <c r="O99" s="54"/>
      <c r="P99" s="54"/>
      <c r="Q99" s="54"/>
      <c r="R99" s="27"/>
      <c r="S99" s="27"/>
      <c r="T99" s="27"/>
      <c r="U99" s="37"/>
      <c r="V99" s="37"/>
    </row>
    <row r="100" spans="1:26" ht="15" customHeight="1" x14ac:dyDescent="0.2">
      <c r="A100" s="82"/>
      <c r="B100" s="27"/>
      <c r="C100" s="14"/>
      <c r="D100" s="82"/>
      <c r="E100" s="27"/>
      <c r="F100" s="54"/>
      <c r="G100" s="54"/>
      <c r="H100" s="54"/>
      <c r="I100" s="83"/>
      <c r="J100" s="27"/>
      <c r="K100" s="54"/>
      <c r="L100" s="54"/>
      <c r="M100" s="54"/>
      <c r="N100" s="27"/>
      <c r="O100" s="54"/>
      <c r="P100" s="54"/>
      <c r="Q100" s="54"/>
      <c r="R100" s="27"/>
      <c r="S100" s="27"/>
      <c r="T100" s="27"/>
      <c r="U100" s="37"/>
      <c r="V100" s="37"/>
    </row>
    <row r="101" spans="1:26" ht="15" customHeight="1" x14ac:dyDescent="0.2">
      <c r="A101" s="82"/>
      <c r="B101" s="27"/>
      <c r="C101" s="14"/>
      <c r="D101" s="82"/>
      <c r="E101" s="27"/>
      <c r="F101" s="54"/>
      <c r="G101" s="54"/>
      <c r="H101" s="54"/>
      <c r="I101" s="83"/>
      <c r="J101" s="27"/>
      <c r="K101" s="54"/>
      <c r="L101" s="54"/>
      <c r="M101" s="54"/>
      <c r="N101" s="27"/>
      <c r="O101" s="54"/>
      <c r="P101" s="54"/>
      <c r="Q101" s="54"/>
      <c r="R101" s="27"/>
      <c r="S101" s="27"/>
      <c r="T101" s="27"/>
      <c r="U101" s="37"/>
      <c r="V101" s="37"/>
    </row>
    <row r="102" spans="1:26" ht="15" customHeight="1" x14ac:dyDescent="0.2">
      <c r="A102" s="82"/>
      <c r="B102" s="27"/>
      <c r="C102" s="14"/>
      <c r="D102" s="82"/>
      <c r="E102" s="27"/>
      <c r="F102" s="54"/>
      <c r="G102" s="54"/>
      <c r="H102" s="54"/>
      <c r="I102" s="83"/>
      <c r="J102" s="27"/>
      <c r="K102" s="54"/>
      <c r="L102" s="54"/>
      <c r="M102" s="54"/>
      <c r="N102" s="27"/>
      <c r="O102" s="54"/>
      <c r="P102" s="54"/>
      <c r="Q102" s="54"/>
      <c r="R102" s="27"/>
      <c r="S102" s="27"/>
      <c r="T102" s="27"/>
      <c r="U102" s="37"/>
      <c r="V102" s="37"/>
    </row>
    <row r="103" spans="1:26" ht="15" customHeight="1" x14ac:dyDescent="0.2">
      <c r="A103" s="82"/>
      <c r="B103" s="27"/>
      <c r="C103" s="14"/>
      <c r="D103" s="82"/>
      <c r="E103" s="27"/>
      <c r="F103" s="54"/>
      <c r="G103" s="54"/>
      <c r="H103" s="54"/>
      <c r="I103" s="83"/>
      <c r="J103" s="27"/>
      <c r="K103" s="54"/>
      <c r="L103" s="54"/>
      <c r="M103" s="54"/>
      <c r="N103" s="27"/>
      <c r="O103" s="54"/>
      <c r="P103" s="54"/>
      <c r="Q103" s="54"/>
      <c r="R103" s="27"/>
      <c r="S103" s="27"/>
      <c r="T103" s="27"/>
      <c r="U103" s="37"/>
      <c r="V103" s="37"/>
    </row>
    <row r="104" spans="1:26" ht="15" customHeight="1" x14ac:dyDescent="0.2">
      <c r="A104" s="82"/>
      <c r="B104" s="27"/>
      <c r="C104" s="14"/>
      <c r="D104" s="82"/>
      <c r="E104" s="27"/>
      <c r="F104" s="54"/>
      <c r="G104" s="54"/>
      <c r="H104" s="54"/>
      <c r="I104" s="83"/>
      <c r="J104" s="27"/>
      <c r="K104" s="54"/>
      <c r="L104" s="54"/>
      <c r="M104" s="54"/>
      <c r="N104" s="27"/>
      <c r="O104" s="54"/>
      <c r="P104" s="54"/>
      <c r="Q104" s="54"/>
      <c r="R104" s="27"/>
      <c r="S104" s="27"/>
      <c r="T104" s="27"/>
      <c r="U104" s="37"/>
      <c r="V104" s="37"/>
    </row>
    <row r="105" spans="1:26" ht="15" customHeight="1" x14ac:dyDescent="0.2">
      <c r="A105" s="82"/>
      <c r="B105" s="27"/>
      <c r="C105" s="14"/>
      <c r="D105" s="82"/>
      <c r="E105" s="27"/>
      <c r="F105" s="54"/>
      <c r="G105" s="54"/>
      <c r="H105" s="54"/>
      <c r="I105" s="83"/>
      <c r="J105" s="27"/>
      <c r="K105" s="54"/>
      <c r="L105" s="54"/>
      <c r="M105" s="54"/>
      <c r="N105" s="27"/>
      <c r="O105" s="54"/>
      <c r="P105" s="54"/>
      <c r="Q105" s="54"/>
      <c r="R105" s="27"/>
      <c r="S105" s="27"/>
      <c r="T105" s="27"/>
      <c r="U105" s="37"/>
      <c r="V105" s="37"/>
    </row>
    <row r="106" spans="1:26" ht="15" customHeight="1" x14ac:dyDescent="0.2">
      <c r="A106" s="82"/>
      <c r="B106" s="27"/>
      <c r="C106" s="14"/>
      <c r="D106" s="82"/>
      <c r="E106" s="27"/>
      <c r="F106" s="54"/>
      <c r="G106" s="54"/>
      <c r="H106" s="54"/>
      <c r="I106" s="83"/>
      <c r="J106" s="27"/>
      <c r="K106" s="54"/>
      <c r="L106" s="54"/>
      <c r="M106" s="54"/>
      <c r="N106" s="27"/>
      <c r="O106" s="54"/>
      <c r="P106" s="54"/>
      <c r="Q106" s="54"/>
      <c r="R106" s="27"/>
      <c r="S106" s="27"/>
      <c r="T106" s="27"/>
      <c r="U106" s="37"/>
      <c r="V106" s="37"/>
    </row>
  </sheetData>
  <sortState ref="B6:V7">
    <sortCondition ref="B6"/>
  </sortState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2016-10-19T09:47:05Z</dcterms:modified>
</cp:coreProperties>
</file>