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6" i="1" l="1"/>
  <c r="M6" i="1"/>
  <c r="O10" i="1"/>
  <c r="O13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F6" i="1"/>
  <c r="F10" i="1" s="1"/>
  <c r="E6" i="1"/>
  <c r="E10" i="1" s="1"/>
  <c r="M10" i="1" l="1"/>
  <c r="H13" i="1"/>
  <c r="L10" i="1"/>
  <c r="D7" i="1"/>
  <c r="N10" i="1"/>
  <c r="F13" i="1"/>
  <c r="I13" i="1"/>
  <c r="G13" i="1"/>
  <c r="K10" i="1"/>
  <c r="E13" i="1"/>
  <c r="L13" i="1" l="1"/>
  <c r="M13" i="1"/>
  <c r="K13" i="1"/>
</calcChain>
</file>

<file path=xl/sharedStrings.xml><?xml version="1.0" encoding="utf-8"?>
<sst xmlns="http://schemas.openxmlformats.org/spreadsheetml/2006/main" count="69" uniqueCount="50">
  <si>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</si>
  <si>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</si>
  <si>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</si>
  <si>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</si>
  <si>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</si>
  <si>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</si>
  <si>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</si>
  <si>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</si>
  <si>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</si>
  <si>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</si>
  <si>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</si>
  <si>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</si>
  <si>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</si>
  <si>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</si>
  <si>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</si>
  <si>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</si>
  <si>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</si>
  <si>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</si>
  <si>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</si>
  <si>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</si>
  <si>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</si>
  <si>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</si>
  <si>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</si>
  <si>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</si>
  <si>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</si>
  <si>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</si>
  <si>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</si>
  <si>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</si>
  <si>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</si>
  <si>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</si>
  <si>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</si>
  <si>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</si>
  <si>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</si>
  <si>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</si>
  <si>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</si>
  <si>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</si>
  <si>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</si>
  <si>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</si>
  <si>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</si>
  <si>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</si>
  <si>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</si>
  <si>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Minna Kiviniemi</t>
  </si>
  <si>
    <t>10.</t>
  </si>
  <si>
    <t>2.  ottelu</t>
  </si>
  <si>
    <t>6.</t>
  </si>
  <si>
    <t>UPV</t>
  </si>
  <si>
    <t>UPV = Ulvilan Pesä-Veikot  (1957)</t>
  </si>
  <si>
    <t>15.07. 1984  UPV - Tahko  5-13</t>
  </si>
  <si>
    <t>19.05. 1985  UPV - Manse PP  1-9</t>
  </si>
  <si>
    <t>26.11.1967   Pori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</si>
</sst>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9.5703125" style="77" customWidth="1"/>
    <col min="15" max="15" width="1.1406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41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44</v>
      </c>
      <c r="D4" s="41" t="s">
        <v>45</v>
      </c>
      <c r="E4" s="27">
        <v>1</v>
      </c>
      <c r="F4" s="27">
        <v>0</v>
      </c>
      <c r="G4" s="27">
        <v>0</v>
      </c>
      <c r="H4" s="27">
        <v>0</v>
      </c>
      <c r="I4" s="27">
        <v>1</v>
      </c>
      <c r="J4" s="27">
        <v>1</v>
      </c>
      <c r="K4" s="27">
        <v>0</v>
      </c>
      <c r="L4" s="27">
        <v>0</v>
      </c>
      <c r="M4" s="27">
        <v>0</v>
      </c>
      <c r="N4" s="79">
        <v>1</v>
      </c>
      <c r="O4" s="25">
        <f>PRODUCT(I4/N4)</f>
        <v>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 t="s">
        <v>42</v>
      </c>
      <c r="D5" s="41" t="s">
        <v>45</v>
      </c>
      <c r="E5" s="27">
        <v>1</v>
      </c>
      <c r="F5" s="27">
        <v>0</v>
      </c>
      <c r="G5" s="27">
        <v>0</v>
      </c>
      <c r="H5" s="27">
        <v>1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79">
        <v>0</v>
      </c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2</v>
      </c>
      <c r="F6" s="19">
        <f t="shared" si="0"/>
        <v>0</v>
      </c>
      <c r="G6" s="19">
        <f t="shared" si="0"/>
        <v>0</v>
      </c>
      <c r="H6" s="19">
        <f t="shared" si="0"/>
        <v>1</v>
      </c>
      <c r="I6" s="19">
        <f t="shared" si="0"/>
        <v>1</v>
      </c>
      <c r="J6" s="19">
        <f t="shared" si="0"/>
        <v>1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31">
        <v>0.25</v>
      </c>
      <c r="O6" s="32">
        <f t="shared" ref="O6:AE6" si="1">SUM(O4:O5)</f>
        <v>1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2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38</v>
      </c>
      <c r="O9" s="25"/>
      <c r="P9" s="41" t="s">
        <v>33</v>
      </c>
      <c r="Q9" s="13"/>
      <c r="R9" s="13"/>
      <c r="S9" s="13"/>
      <c r="T9" s="42"/>
      <c r="U9" s="42"/>
      <c r="V9" s="42"/>
      <c r="W9" s="42"/>
      <c r="X9" s="42"/>
      <c r="Y9" s="13"/>
      <c r="Z9" s="13"/>
      <c r="AA9" s="13"/>
      <c r="AB9" s="13"/>
      <c r="AC9" s="13"/>
      <c r="AD9" s="13"/>
      <c r="AE9" s="13"/>
      <c r="AF9" s="4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4"/>
      <c r="E10" s="27">
        <f>PRODUCT(E6)</f>
        <v>2</v>
      </c>
      <c r="F10" s="27">
        <f>PRODUCT(F6)</f>
        <v>0</v>
      </c>
      <c r="G10" s="27">
        <f>PRODUCT(G6)</f>
        <v>0</v>
      </c>
      <c r="H10" s="27">
        <f>PRODUCT(H6)</f>
        <v>1</v>
      </c>
      <c r="I10" s="27">
        <f>PRODUCT(I6)</f>
        <v>1</v>
      </c>
      <c r="J10" s="1"/>
      <c r="K10" s="45">
        <f>PRODUCT((F10+G10)/E10)</f>
        <v>0</v>
      </c>
      <c r="L10" s="45">
        <f>PRODUCT(H10/E10)</f>
        <v>0.5</v>
      </c>
      <c r="M10" s="45">
        <f>PRODUCT(I10/E10)</f>
        <v>0.5</v>
      </c>
      <c r="N10" s="30">
        <f>PRODUCT(N6)</f>
        <v>0.25</v>
      </c>
      <c r="O10" s="25">
        <f>PRODUCT(O6)</f>
        <v>1</v>
      </c>
      <c r="P10" s="46" t="s">
        <v>34</v>
      </c>
      <c r="Q10" s="47"/>
      <c r="R10" s="47"/>
      <c r="S10" s="48" t="s">
        <v>47</v>
      </c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9" t="s">
        <v>39</v>
      </c>
      <c r="AE10" s="49"/>
      <c r="AF10" s="5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1" t="s">
        <v>18</v>
      </c>
      <c r="C11" s="52"/>
      <c r="D11" s="53"/>
      <c r="E11" s="27"/>
      <c r="F11" s="27"/>
      <c r="G11" s="27"/>
      <c r="H11" s="27"/>
      <c r="I11" s="27"/>
      <c r="J11" s="1"/>
      <c r="K11" s="45"/>
      <c r="L11" s="45"/>
      <c r="M11" s="45"/>
      <c r="N11" s="30"/>
      <c r="O11" s="25"/>
      <c r="P11" s="54" t="s">
        <v>35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9" t="s">
        <v>19</v>
      </c>
      <c r="C12" s="60"/>
      <c r="D12" s="61"/>
      <c r="E12" s="28"/>
      <c r="F12" s="28"/>
      <c r="G12" s="28"/>
      <c r="H12" s="28"/>
      <c r="I12" s="28"/>
      <c r="J12" s="1"/>
      <c r="K12" s="62"/>
      <c r="L12" s="62"/>
      <c r="M12" s="62"/>
      <c r="N12" s="63"/>
      <c r="O12" s="25"/>
      <c r="P12" s="54" t="s">
        <v>36</v>
      </c>
      <c r="Q12" s="55"/>
      <c r="R12" s="55"/>
      <c r="S12" s="56" t="s">
        <v>48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7" t="s">
        <v>43</v>
      </c>
      <c r="AE12" s="57"/>
      <c r="AF12" s="5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4" t="s">
        <v>20</v>
      </c>
      <c r="C13" s="65"/>
      <c r="D13" s="66"/>
      <c r="E13" s="19">
        <f>SUM(E10:E12)</f>
        <v>2</v>
      </c>
      <c r="F13" s="19">
        <f>SUM(F10:F12)</f>
        <v>0</v>
      </c>
      <c r="G13" s="19">
        <f>SUM(G10:G12)</f>
        <v>0</v>
      </c>
      <c r="H13" s="19">
        <f>SUM(H10:H12)</f>
        <v>1</v>
      </c>
      <c r="I13" s="19">
        <f>SUM(I10:I12)</f>
        <v>1</v>
      </c>
      <c r="J13" s="1"/>
      <c r="K13" s="67">
        <f>PRODUCT((F13+G13)/E13)</f>
        <v>0</v>
      </c>
      <c r="L13" s="67">
        <f>PRODUCT(H13/E13)</f>
        <v>0.5</v>
      </c>
      <c r="M13" s="67">
        <f>PRODUCT(I13/E13)</f>
        <v>0.5</v>
      </c>
      <c r="N13" s="31">
        <v>0.25</v>
      </c>
      <c r="O13" s="25">
        <f>SUM(O10:O12)</f>
        <v>1</v>
      </c>
      <c r="P13" s="68" t="s">
        <v>37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7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40</v>
      </c>
      <c r="C15" s="1"/>
      <c r="D15" s="1" t="s">
        <v>46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5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74"/>
      <c r="N19" s="74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7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7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7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7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75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7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7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2019-01-23T14:09:39Z</dcterms:modified>
</cp:coreProperties>
</file>