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L10" i="1"/>
  <c r="K10" i="1"/>
  <c r="H6" i="1" l="1"/>
  <c r="G6" i="1"/>
  <c r="F6" i="1"/>
  <c r="E6" i="1"/>
  <c r="E10" i="1" l="1"/>
  <c r="E13" i="1" s="1"/>
  <c r="F10" i="1"/>
  <c r="G10" i="1"/>
  <c r="G13" i="1" s="1"/>
  <c r="H10" i="1"/>
  <c r="I10" i="1"/>
  <c r="H13" i="1" l="1"/>
  <c r="F13" i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<sst xmlns="http://schemas.openxmlformats.org/spreadsheetml/2006/main" count="72" uniqueCount="49">
  <si>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</si>
  <si>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</si>
  <si>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</si>
  <si>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</si>
  <si>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</si>
  <si>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</si>
  <si>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</si>
  <si>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</si>
  <si>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</si>
  <si>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</si>
  <si>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</si>
  <si>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</si>
  <si>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</si>
  <si>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</si>
  <si>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</si>
  <si>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</si>
  <si>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</si>
  <si>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</si>
  <si>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</si>
  <si>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</si>
  <si>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</si>
  <si>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</si>
  <si>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</si>
  <si>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</si>
  <si>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</si>
  <si>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</si>
  <si>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</si>
  <si>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</si>
  <si>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</si>
  <si>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</si>
  <si>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</si>
  <si>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</si>
  <si>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</si>
  <si>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</si>
  <si>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</si>
  <si>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</si>
  <si>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</si>
  <si>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</si>
  <si>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</si>
  <si>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Irma Kimpimäki</t>
  </si>
  <si>
    <t>ENSIMMÄISET</t>
  </si>
  <si>
    <t>Ottelu</t>
  </si>
  <si>
    <t>1.  ottelu</t>
  </si>
  <si>
    <t>Lyöty juoksu</t>
  </si>
  <si>
    <t>Tuotu juoksu</t>
  </si>
  <si>
    <t>Kunnari</t>
  </si>
  <si>
    <t>19.05. 1963  KeMu - SMJ  36-11</t>
  </si>
  <si>
    <t>4.  ottelu</t>
  </si>
  <si>
    <t>09.06. 1963  Kiri - SMJ  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</si>
</sst>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35</v>
      </c>
      <c r="D4" s="29" t="s">
        <v>36</v>
      </c>
      <c r="E4" s="27">
        <v>10</v>
      </c>
      <c r="F4" s="27">
        <v>1</v>
      </c>
      <c r="G4" s="27">
        <v>8</v>
      </c>
      <c r="H4" s="27">
        <v>13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38</v>
      </c>
      <c r="D5" s="64" t="s">
        <v>36</v>
      </c>
      <c r="E5" s="65">
        <v>10</v>
      </c>
      <c r="F5" s="27">
        <v>1</v>
      </c>
      <c r="G5" s="27">
        <v>2</v>
      </c>
      <c r="H5" s="27">
        <v>8</v>
      </c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 t="shared" ref="F6:H6" si="0">SUM(F4:F5)</f>
        <v>2</v>
      </c>
      <c r="G6" s="19">
        <f t="shared" si="0"/>
        <v>10</v>
      </c>
      <c r="H6" s="19">
        <f t="shared" si="0"/>
        <v>21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61.666666666666664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2</v>
      </c>
      <c r="G10" s="27">
        <f>PRODUCT(G6)</f>
        <v>10</v>
      </c>
      <c r="H10" s="27">
        <f>PRODUCT(H6)</f>
        <v>21</v>
      </c>
      <c r="I10" s="27">
        <f>PRODUCT(I6)</f>
        <v>0</v>
      </c>
      <c r="J10" s="1"/>
      <c r="K10" s="43">
        <f>PRODUCT((F10+G10)/E10)</f>
        <v>0.6</v>
      </c>
      <c r="L10" s="43">
        <f>PRODUCT(H10/E10)</f>
        <v>1.05</v>
      </c>
      <c r="M10" s="43"/>
      <c r="N10" s="30"/>
      <c r="O10" s="25"/>
      <c r="P10" s="68" t="s">
        <v>41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42</v>
      </c>
      <c r="AE10" s="70"/>
      <c r="AF10" s="72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43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42</v>
      </c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44</v>
      </c>
      <c r="Q12" s="74"/>
      <c r="R12" s="74"/>
      <c r="S12" s="75" t="s">
        <v>46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42</v>
      </c>
      <c r="AE12" s="75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20</v>
      </c>
      <c r="F13" s="19">
        <f>SUM(F10:F12)</f>
        <v>2</v>
      </c>
      <c r="G13" s="19">
        <f>SUM(G10:G12)</f>
        <v>10</v>
      </c>
      <c r="H13" s="19">
        <f>SUM(H10:H12)</f>
        <v>21</v>
      </c>
      <c r="I13" s="19">
        <f>SUM(I10:I12)</f>
        <v>0</v>
      </c>
      <c r="J13" s="1"/>
      <c r="K13" s="55">
        <f>PRODUCT((F13+G13)/E13)</f>
        <v>0.6</v>
      </c>
      <c r="L13" s="55">
        <f>PRODUCT(H13/E13)</f>
        <v>1.05</v>
      </c>
      <c r="M13" s="55"/>
      <c r="N13" s="31"/>
      <c r="O13" s="25"/>
      <c r="P13" s="78" t="s">
        <v>45</v>
      </c>
      <c r="Q13" s="79"/>
      <c r="R13" s="79"/>
      <c r="S13" s="80" t="s">
        <v>48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47</v>
      </c>
      <c r="AE13" s="80"/>
      <c r="AF13" s="8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2019-01-23T14:16:10Z</dcterms:modified>
</cp:coreProperties>
</file>