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/>
  <c r="K9" i="1" s="1"/>
  <c r="E5" i="1"/>
  <c r="E9" i="1" s="1"/>
  <c r="E12" i="1" s="1"/>
  <c r="H12" i="1" l="1"/>
  <c r="L12" i="1" s="1"/>
  <c r="L9" i="1"/>
  <c r="F12" i="1"/>
  <c r="K12" i="1" s="1"/>
  <c r="D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<sst xmlns="http://schemas.openxmlformats.org/spreadsheetml/2006/main" count="68" uniqueCount="48">
  <si>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</si>
  <si>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</si>
  <si>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</si>
  <si>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</si>
  <si>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</si>
  <si>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</si>
  <si>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</si>
  <si>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</si>
  <si>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</si>
  <si>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</si>
  <si>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</si>
  <si>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</si>
  <si>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</si>
  <si>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</si>
  <si>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</si>
  <si>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</si>
  <si>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</si>
  <si>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</si>
  <si>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</si>
  <si>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</si>
  <si>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</si>
  <si>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</si>
  <si>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</si>
  <si>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</si>
  <si>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</si>
  <si>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</si>
  <si>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</si>
  <si>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</si>
  <si>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</si>
  <si>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</si>
  <si>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</si>
  <si>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</si>
  <si>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</si>
  <si>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</si>
  <si>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Ura</t>
  </si>
  <si>
    <t>Annukka Keto-Tokoi</t>
  </si>
  <si>
    <t>Ura = Kannuksen Ura  (1968)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</si>
  <si>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</si>
  <si>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</si>
  <si>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</si>
  <si>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</si>
  <si>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</si>
  <si>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</si>
  <si>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</si>
  <si>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2.  ottelu</t>
  </si>
  <si>
    <t>Tuotu juoksu</t>
  </si>
  <si>
    <t>Kunnari</t>
  </si>
  <si>
    <t>27.05. 1976  Ura - Lippo  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</si>
</sst>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4257812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33</v>
      </c>
      <c r="D4" s="61" t="s">
        <v>34</v>
      </c>
      <c r="E4" s="27">
        <v>10</v>
      </c>
      <c r="F4" s="27">
        <v>0</v>
      </c>
      <c r="G4" s="27">
        <v>3</v>
      </c>
      <c r="H4" s="27">
        <v>2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3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3</v>
      </c>
      <c r="H9" s="27">
        <f>PRODUCT(H5)</f>
        <v>2</v>
      </c>
      <c r="I9" s="27"/>
      <c r="J9" s="1"/>
      <c r="K9" s="43">
        <f>PRODUCT((F9+G9)/E9)</f>
        <v>0.3</v>
      </c>
      <c r="L9" s="43">
        <f>PRODUCT(H9/E9)</f>
        <v>0.2</v>
      </c>
      <c r="M9" s="43"/>
      <c r="N9" s="30"/>
      <c r="O9" s="25"/>
      <c r="P9" s="66" t="s">
        <v>40</v>
      </c>
      <c r="Q9" s="67"/>
      <c r="R9" s="67"/>
      <c r="S9" s="68" t="s">
        <v>41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42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43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44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45</v>
      </c>
      <c r="Q11" s="72"/>
      <c r="R11" s="72"/>
      <c r="S11" s="73" t="s">
        <v>41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42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5">
        <f>PRODUCT((F12+G12)/E12)</f>
        <v>0.3</v>
      </c>
      <c r="L12" s="55">
        <f>PRODUCT(H12/E12)</f>
        <v>0.2</v>
      </c>
      <c r="M12" s="55"/>
      <c r="N12" s="31"/>
      <c r="O12" s="25"/>
      <c r="P12" s="76" t="s">
        <v>46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</row>
    <row r="41" spans="1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2019-01-23T14:20:01Z</dcterms:modified>
</cp:coreProperties>
</file>