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G7" i="1"/>
  <c r="G11" i="1"/>
  <c r="G14" i="1" s="1"/>
  <c r="F7" i="1"/>
  <c r="F11" i="1"/>
  <c r="F14" i="1" s="1"/>
  <c r="E7" i="1"/>
  <c r="E11" i="1" s="1"/>
  <c r="H14" i="1"/>
  <c r="E14" i="1" l="1"/>
  <c r="L14" i="1" s="1"/>
  <c r="L11" i="1"/>
  <c r="K11" i="1"/>
  <c r="D8" i="1"/>
  <c r="K14" i="1" l="1"/>
</calcChain>
</file>

<file path=xl/sharedStrings.xml><?xml version="1.0" encoding="utf-8"?>
<sst xmlns="http://schemas.openxmlformats.org/spreadsheetml/2006/main" count="72" uniqueCount="52">
  <si>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</si>
  <si>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</si>
  <si>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</si>
  <si>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</si>
  <si>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</si>
  <si>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</si>
  <si>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</si>
  <si>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</si>
  <si>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</si>
  <si>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</si>
  <si>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</si>
  <si>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</si>
  <si>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</si>
  <si>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</si>
  <si>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</si>
  <si>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</si>
  <si>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</si>
  <si>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</si>
  <si>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</si>
  <si>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</si>
  <si>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</si>
  <si>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</si>
  <si>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</si>
  <si>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</si>
  <si>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</si>
  <si>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</si>
  <si>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</si>
  <si>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</si>
  <si>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</si>
  <si>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</si>
  <si>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</si>
  <si>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</si>
  <si>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</si>
  <si>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</si>
  <si>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Paula Kerttunen</t>
  </si>
  <si>
    <t>6.</t>
  </si>
  <si>
    <t>Kiri</t>
  </si>
  <si>
    <t>5.</t>
  </si>
  <si>
    <t>11.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</si>
  <si>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</si>
  <si>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</si>
  <si>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</si>
  <si>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</si>
  <si>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</si>
  <si>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</si>
  <si>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</si>
  <si>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</si>
  <si>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20.05. 1971  Kiri - Tahko  6-6</t>
  </si>
  <si>
    <t>23.05. 1971  Lippo - Kiri  5-7</t>
  </si>
  <si>
    <t>2.  ottelu</t>
  </si>
  <si>
    <t>5.  ottelu</t>
  </si>
  <si>
    <t>25.07. 1971  Kiri - PT  19-7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</si>
</sst>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1971</v>
      </c>
      <c r="C4" s="27" t="s">
        <v>35</v>
      </c>
      <c r="D4" s="61" t="s">
        <v>36</v>
      </c>
      <c r="E4" s="62">
        <v>6</v>
      </c>
      <c r="F4" s="27">
        <v>0</v>
      </c>
      <c r="G4" s="27">
        <v>3</v>
      </c>
      <c r="H4" s="27">
        <v>2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1972</v>
      </c>
      <c r="C5" s="27" t="s">
        <v>37</v>
      </c>
      <c r="D5" s="29" t="s">
        <v>36</v>
      </c>
      <c r="E5" s="62">
        <v>7</v>
      </c>
      <c r="F5" s="27">
        <v>0</v>
      </c>
      <c r="G5" s="27">
        <v>0</v>
      </c>
      <c r="H5" s="27">
        <v>3</v>
      </c>
      <c r="I5" s="63"/>
      <c r="J5" s="63"/>
      <c r="K5" s="63"/>
      <c r="L5" s="63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1973</v>
      </c>
      <c r="C6" s="27" t="s">
        <v>38</v>
      </c>
      <c r="D6" s="61" t="s">
        <v>36</v>
      </c>
      <c r="E6" s="62">
        <v>8</v>
      </c>
      <c r="F6" s="27">
        <v>0</v>
      </c>
      <c r="G6" s="27">
        <v>2</v>
      </c>
      <c r="H6" s="27">
        <v>3</v>
      </c>
      <c r="I6" s="63"/>
      <c r="J6" s="63"/>
      <c r="K6" s="63"/>
      <c r="L6" s="63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21</v>
      </c>
      <c r="F7" s="19">
        <f>SUM(F4:F6)</f>
        <v>0</v>
      </c>
      <c r="G7" s="19">
        <f>SUM(G4:G6)</f>
        <v>5</v>
      </c>
      <c r="H7" s="19">
        <f>SUM(H4:H6)</f>
        <v>8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28.666666666666668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4"/>
      <c r="U10" s="64"/>
      <c r="V10" s="64"/>
      <c r="W10" s="64"/>
      <c r="X10" s="64"/>
      <c r="Y10" s="13"/>
      <c r="Z10" s="13"/>
      <c r="AA10" s="13"/>
      <c r="AB10" s="12"/>
      <c r="AC10" s="13"/>
      <c r="AD10" s="13"/>
      <c r="AE10" s="1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21</v>
      </c>
      <c r="F11" s="27">
        <f>PRODUCT(F7)</f>
        <v>0</v>
      </c>
      <c r="G11" s="27">
        <f>PRODUCT(G7)</f>
        <v>5</v>
      </c>
      <c r="H11" s="27">
        <f>PRODUCT(H7)</f>
        <v>8</v>
      </c>
      <c r="I11" s="27"/>
      <c r="J11" s="1"/>
      <c r="K11" s="43">
        <f>PRODUCT((F11+G11)/E11)</f>
        <v>0.23809523809523808</v>
      </c>
      <c r="L11" s="43">
        <f>PRODUCT(H11/E11)</f>
        <v>0.38095238095238093</v>
      </c>
      <c r="M11" s="43"/>
      <c r="N11" s="30"/>
      <c r="O11" s="25"/>
      <c r="P11" s="66" t="s">
        <v>42</v>
      </c>
      <c r="Q11" s="67"/>
      <c r="R11" s="67"/>
      <c r="S11" s="68" t="s">
        <v>47</v>
      </c>
      <c r="T11" s="68"/>
      <c r="U11" s="68"/>
      <c r="V11" s="68"/>
      <c r="W11" s="68"/>
      <c r="X11" s="68"/>
      <c r="Y11" s="68"/>
      <c r="Z11" s="68"/>
      <c r="AA11" s="68"/>
      <c r="AB11" s="69"/>
      <c r="AC11" s="68"/>
      <c r="AD11" s="70" t="s">
        <v>43</v>
      </c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44</v>
      </c>
      <c r="Q12" s="73"/>
      <c r="R12" s="73"/>
      <c r="S12" s="74" t="s">
        <v>48</v>
      </c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6" t="s">
        <v>49</v>
      </c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45</v>
      </c>
      <c r="Q13" s="73"/>
      <c r="R13" s="73"/>
      <c r="S13" s="74" t="s">
        <v>51</v>
      </c>
      <c r="T13" s="74"/>
      <c r="U13" s="74"/>
      <c r="V13" s="74"/>
      <c r="W13" s="74"/>
      <c r="X13" s="74"/>
      <c r="Y13" s="74"/>
      <c r="Z13" s="74"/>
      <c r="AA13" s="74"/>
      <c r="AB13" s="75"/>
      <c r="AC13" s="74"/>
      <c r="AD13" s="76" t="s">
        <v>50</v>
      </c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21</v>
      </c>
      <c r="F14" s="19">
        <f>SUM(F11:F13)</f>
        <v>0</v>
      </c>
      <c r="G14" s="19">
        <f>SUM(G11:G13)</f>
        <v>5</v>
      </c>
      <c r="H14" s="19">
        <f>SUM(H11:H13)</f>
        <v>8</v>
      </c>
      <c r="I14" s="19"/>
      <c r="J14" s="1"/>
      <c r="K14" s="55">
        <f>PRODUCT((F14+G14)/E14)</f>
        <v>0.23809523809523808</v>
      </c>
      <c r="L14" s="55">
        <f>PRODUCT(H14/E14)</f>
        <v>0.38095238095238093</v>
      </c>
      <c r="M14" s="55"/>
      <c r="N14" s="31"/>
      <c r="O14" s="25"/>
      <c r="P14" s="78" t="s">
        <v>46</v>
      </c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1"/>
      <c r="AC14" s="80"/>
      <c r="AD14" s="80"/>
      <c r="AE14" s="82"/>
      <c r="AF14" s="8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8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2019-01-23T15:31:15Z</dcterms:modified>
</cp:coreProperties>
</file>