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H13" i="1"/>
  <c r="W7" i="1"/>
  <c r="G13" i="1"/>
  <c r="V7" i="1"/>
  <c r="F13" i="1"/>
  <c r="K13" i="1" s="1"/>
  <c r="U7" i="1"/>
  <c r="E13" i="1"/>
  <c r="S7" i="1"/>
  <c r="R7" i="1"/>
  <c r="Q7" i="1"/>
  <c r="P7" i="1"/>
  <c r="H7" i="1"/>
  <c r="H11" i="1"/>
  <c r="H14" i="1" s="1"/>
  <c r="G7" i="1"/>
  <c r="G11" i="1" s="1"/>
  <c r="G14" i="1" s="1"/>
  <c r="F7" i="1"/>
  <c r="F11" i="1" s="1"/>
  <c r="E7" i="1"/>
  <c r="E11" i="1"/>
  <c r="E14" i="1" s="1"/>
  <c r="D8" i="1"/>
  <c r="L13" i="1"/>
  <c r="F14" i="1" l="1"/>
  <c r="K14" i="1" s="1"/>
  <c r="K11" i="1"/>
  <c r="L14" i="1"/>
  <c r="L11" i="1"/>
</calcChain>
</file>

<file path=xl/sharedStrings.xml><?xml version="1.0" encoding="utf-8"?>
<sst xmlns="http://schemas.openxmlformats.org/spreadsheetml/2006/main" count="71" uniqueCount="50">
  <si>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</si>
  <si>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</si>
  <si>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</si>
  <si>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</si>
  <si>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</si>
  <si>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</si>
  <si>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</si>
  <si>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</si>
  <si>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</si>
  <si>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</si>
  <si>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</si>
  <si>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</si>
  <si>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</si>
  <si>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</si>
  <si>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</si>
  <si>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</si>
  <si>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</si>
  <si>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</si>
  <si>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</si>
  <si>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</si>
  <si>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</si>
  <si>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</si>
  <si>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</si>
  <si>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</si>
  <si>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</si>
  <si>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</si>
  <si>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</si>
  <si>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</si>
  <si>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</si>
  <si>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</si>
  <si>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</si>
  <si>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</si>
  <si>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</si>
  <si>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Kaisu Kemppainen</t>
  </si>
  <si>
    <t>7.-8.</t>
  </si>
  <si>
    <t>Lippo</t>
  </si>
  <si>
    <t>putoamissarja</t>
  </si>
  <si>
    <t>5.-6.</t>
  </si>
  <si>
    <t>Lippo = Oulun Lippo  (1955)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</si>
  <si>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</si>
  <si>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</si>
  <si>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</si>
  <si>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</si>
  <si>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</si>
  <si>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</si>
  <si>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</si>
  <si>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</si>
  <si>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02.07. 1978  Lippo - KaKa  12-10</t>
  </si>
  <si>
    <t>08.07. 1979  Lippo - Virkiä  6-10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</si>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</sst>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0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1979</v>
      </c>
      <c r="C5" s="27" t="s">
        <v>37</v>
      </c>
      <c r="D5" s="29" t="s">
        <v>35</v>
      </c>
      <c r="E5" s="27">
        <v>2</v>
      </c>
      <c r="F5" s="27">
        <v>0</v>
      </c>
      <c r="G5" s="27">
        <v>0</v>
      </c>
      <c r="H5" s="27">
        <v>1</v>
      </c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1980</v>
      </c>
      <c r="C6" s="27" t="s">
        <v>37</v>
      </c>
      <c r="D6" s="29" t="s">
        <v>35</v>
      </c>
      <c r="E6" s="27">
        <v>0</v>
      </c>
      <c r="F6" s="27">
        <v>0</v>
      </c>
      <c r="G6" s="27">
        <v>0</v>
      </c>
      <c r="H6" s="27">
        <v>0</v>
      </c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>
        <v>1</v>
      </c>
      <c r="V6" s="28">
        <v>0</v>
      </c>
      <c r="W6" s="28">
        <v>0</v>
      </c>
      <c r="X6" s="28">
        <v>0</v>
      </c>
      <c r="Y6" s="28"/>
      <c r="Z6" s="27"/>
      <c r="AA6" s="27"/>
      <c r="AB6" s="27"/>
      <c r="AC6" s="27"/>
      <c r="AD6" s="27"/>
      <c r="AE6" s="27"/>
      <c r="AF6" s="62" t="s">
        <v>36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3</v>
      </c>
      <c r="F7" s="19">
        <f>SUM(F4:F6)</f>
        <v>0</v>
      </c>
      <c r="G7" s="19">
        <f>SUM(G4:G6)</f>
        <v>0</v>
      </c>
      <c r="H7" s="19">
        <f>SUM(H4:H6)</f>
        <v>1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1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2.666666666666667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4"/>
      <c r="U10" s="64"/>
      <c r="V10" s="64"/>
      <c r="W10" s="64"/>
      <c r="X10" s="64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</v>
      </c>
      <c r="F11" s="27">
        <f>PRODUCT(F7)</f>
        <v>0</v>
      </c>
      <c r="G11" s="27">
        <f>PRODUCT(G7)</f>
        <v>0</v>
      </c>
      <c r="H11" s="27">
        <f>PRODUCT(H7)</f>
        <v>1</v>
      </c>
      <c r="I11" s="27"/>
      <c r="J11" s="1"/>
      <c r="K11" s="43">
        <f>PRODUCT((F11+G11)/E11)</f>
        <v>0</v>
      </c>
      <c r="L11" s="43">
        <f>PRODUCT(H11/E11)</f>
        <v>0.33333333333333331</v>
      </c>
      <c r="M11" s="43"/>
      <c r="N11" s="30"/>
      <c r="O11" s="25"/>
      <c r="P11" s="66" t="s">
        <v>42</v>
      </c>
      <c r="Q11" s="67"/>
      <c r="R11" s="67"/>
      <c r="S11" s="68" t="s">
        <v>47</v>
      </c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6"/>
      <c r="AE12" s="76"/>
      <c r="AF12" s="7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f>PRODUCT(U7)</f>
        <v>1</v>
      </c>
      <c r="F13" s="28">
        <f>PRODUCT(V7)</f>
        <v>0</v>
      </c>
      <c r="G13" s="28">
        <f>PRODUCT(W7)</f>
        <v>0</v>
      </c>
      <c r="H13" s="28">
        <f>PRODUCT(X7)</f>
        <v>0</v>
      </c>
      <c r="I13" s="28"/>
      <c r="J13" s="1"/>
      <c r="K13" s="50">
        <f>PRODUCT((F13+G13)/E13)</f>
        <v>0</v>
      </c>
      <c r="L13" s="50">
        <f>PRODUCT(H13/E13)</f>
        <v>0</v>
      </c>
      <c r="M13" s="50"/>
      <c r="N13" s="51"/>
      <c r="O13" s="25"/>
      <c r="P13" s="72" t="s">
        <v>45</v>
      </c>
      <c r="Q13" s="73"/>
      <c r="R13" s="73"/>
      <c r="S13" s="74" t="s">
        <v>48</v>
      </c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6" t="s">
        <v>49</v>
      </c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4</v>
      </c>
      <c r="F14" s="19">
        <f>SUM(F11:F13)</f>
        <v>0</v>
      </c>
      <c r="G14" s="19">
        <f>SUM(G11:G13)</f>
        <v>0</v>
      </c>
      <c r="H14" s="19">
        <f>SUM(H11:H13)</f>
        <v>1</v>
      </c>
      <c r="I14" s="19"/>
      <c r="J14" s="1"/>
      <c r="K14" s="55">
        <f>PRODUCT((F14+G14)/E14)</f>
        <v>0</v>
      </c>
      <c r="L14" s="55">
        <f>PRODUCT(H14/E14)</f>
        <v>0.25</v>
      </c>
      <c r="M14" s="55"/>
      <c r="N14" s="31"/>
      <c r="O14" s="25"/>
      <c r="P14" s="78" t="s">
        <v>46</v>
      </c>
      <c r="Q14" s="79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80"/>
      <c r="AD14" s="80"/>
      <c r="AE14" s="82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3" t="s">
        <v>38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7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7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7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7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57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57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57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57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57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57" customFormat="1" ht="15" customHeight="1" x14ac:dyDescent="0.25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57" customFormat="1" ht="15" customHeight="1" x14ac:dyDescent="0.25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57" customFormat="1" ht="15" customHeight="1" x14ac:dyDescent="0.25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57" customFormat="1" ht="15" customHeight="1" x14ac:dyDescent="0.25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7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7" customFormat="1" ht="15" customHeight="1" x14ac:dyDescent="0.25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2019-01-23T09:37:34Z</dcterms:modified>
</cp:coreProperties>
</file>