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<sst xmlns="http://schemas.openxmlformats.org/spreadsheetml/2006/main" count="71" uniqueCount="51">
  <si>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</si>
  <si>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</si>
  <si>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</si>
  <si>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</si>
  <si>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</si>
  <si>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</si>
  <si>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</si>
  <si>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</si>
  <si>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</si>
  <si>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</si>
  <si>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</si>
  <si>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</si>
  <si>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</si>
  <si>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</si>
  <si>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</si>
  <si>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</si>
  <si>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</si>
  <si>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</si>
  <si>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</si>
  <si>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</si>
  <si>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</si>
  <si>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</si>
  <si>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</si>
  <si>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</si>
  <si>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</si>
  <si>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</si>
  <si>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</si>
  <si>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</si>
  <si>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</si>
  <si>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</si>
  <si>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</si>
  <si>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</si>
  <si>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</si>
  <si>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</si>
  <si>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Ulla Karvonen</t>
  </si>
  <si>
    <t>11.-12.</t>
  </si>
  <si>
    <t>HalTo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</si>
  <si>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</si>
  <si>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</si>
  <si>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</si>
  <si>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</si>
  <si>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</si>
  <si>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</si>
  <si>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</si>
  <si>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</si>
  <si>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</si>
  <si>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1980  HalTo - IlU  5-9</t>
  </si>
  <si>
    <t>5.  ottelu</t>
  </si>
  <si>
    <t>10.06. 1980  HalTo - Virkiä  6-15</t>
  </si>
  <si>
    <t>9.  ottelu</t>
  </si>
  <si>
    <t>10.07. 1980  HalTo - Lippo  15-9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</si>
</sst>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7109375" style="58" customWidth="1"/>
    <col min="4" max="4" width="9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35</v>
      </c>
      <c r="D4" s="62" t="s">
        <v>36</v>
      </c>
      <c r="E4" s="63">
        <v>10</v>
      </c>
      <c r="F4" s="27">
        <v>2</v>
      </c>
      <c r="G4" s="64">
        <v>6</v>
      </c>
      <c r="H4" s="27">
        <v>4</v>
      </c>
      <c r="I4" s="65"/>
      <c r="J4" s="65"/>
      <c r="K4" s="65"/>
      <c r="L4" s="65"/>
      <c r="M4" s="65"/>
      <c r="N4" s="65"/>
      <c r="O4" s="37" t="e">
        <f>PRODUCT(I4/N4)</f>
        <v>#DIV/0!</v>
      </c>
      <c r="P4" s="27"/>
      <c r="Q4" s="27"/>
      <c r="R4" s="64"/>
      <c r="S4" s="64"/>
      <c r="T4" s="33"/>
      <c r="U4" s="28">
        <v>2</v>
      </c>
      <c r="V4" s="28">
        <v>0</v>
      </c>
      <c r="W4" s="28">
        <v>1</v>
      </c>
      <c r="X4" s="28">
        <v>0</v>
      </c>
      <c r="Y4" s="28"/>
      <c r="Z4" s="27"/>
      <c r="AA4" s="27"/>
      <c r="AB4" s="27"/>
      <c r="AC4" s="27"/>
      <c r="AD4" s="27"/>
      <c r="AE4" s="27"/>
      <c r="AF4" s="66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6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1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7"/>
      <c r="U8" s="67"/>
      <c r="V8" s="67"/>
      <c r="W8" s="67"/>
      <c r="X8" s="67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2</v>
      </c>
      <c r="G9" s="27">
        <f>PRODUCT(G5)</f>
        <v>6</v>
      </c>
      <c r="H9" s="27">
        <f>PRODUCT(H5)</f>
        <v>4</v>
      </c>
      <c r="I9" s="27"/>
      <c r="J9" s="1"/>
      <c r="K9" s="43">
        <f>PRODUCT((F9+G9)/E9)</f>
        <v>0.8</v>
      </c>
      <c r="L9" s="43">
        <f>PRODUCT(H9/E9)</f>
        <v>0.4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48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47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1</v>
      </c>
      <c r="H11" s="28">
        <v>0</v>
      </c>
      <c r="I11" s="28"/>
      <c r="J11" s="1"/>
      <c r="K11" s="50">
        <f>PRODUCT((F11+G11)/E11)</f>
        <v>0.5</v>
      </c>
      <c r="L11" s="50">
        <f>PRODUCT(H11/E11)</f>
        <v>0</v>
      </c>
      <c r="M11" s="50"/>
      <c r="N11" s="51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47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12</v>
      </c>
      <c r="F12" s="19">
        <f>SUM(F9:F11)</f>
        <v>2</v>
      </c>
      <c r="G12" s="19">
        <f>SUM(G9:G11)</f>
        <v>7</v>
      </c>
      <c r="H12" s="19">
        <f>SUM(H9:H11)</f>
        <v>4</v>
      </c>
      <c r="I12" s="19"/>
      <c r="J12" s="1"/>
      <c r="K12" s="55">
        <f>PRODUCT((F12+G12)/E12)</f>
        <v>0.75</v>
      </c>
      <c r="L12" s="55">
        <f>PRODUCT(H12/E12)</f>
        <v>0.33333333333333331</v>
      </c>
      <c r="M12" s="55"/>
      <c r="N12" s="31"/>
      <c r="O12" s="25"/>
      <c r="P12" s="78" t="s">
        <v>45</v>
      </c>
      <c r="Q12" s="79"/>
      <c r="R12" s="79"/>
      <c r="S12" s="80" t="s">
        <v>50</v>
      </c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 t="s">
        <v>49</v>
      </c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0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3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7:32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7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7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7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7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7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7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7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7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7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7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7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7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7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7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7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2019-01-23T14:01:43Z</dcterms:modified>
</cp:coreProperties>
</file>