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D16" i="1" s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<sst xmlns="http://schemas.openxmlformats.org/spreadsheetml/2006/main" count="65" uniqueCount="44">
  <si>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</si>
  <si>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</si>
  <si>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</si>
  <si>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</si>
  <si>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</si>
  <si>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</si>
  <si>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</si>
  <si>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</si>
  <si>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</si>
  <si>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</si>
  <si>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</si>
  <si>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</si>
  <si>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</si>
  <si>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</si>
  <si>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</si>
  <si>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</si>
  <si>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</si>
  <si>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</si>
  <si>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</si>
  <si>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</si>
  <si>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Kainulainen</t>
  </si>
  <si>
    <t>12.</t>
  </si>
  <si>
    <t>KiU</t>
  </si>
  <si>
    <t xml:space="preserve">10. </t>
  </si>
  <si>
    <t>06.05. 1973  Lippo - KiU  11-3</t>
  </si>
  <si>
    <t>6.  ottelu</t>
  </si>
  <si>
    <t>06.06. 1973  KiU - KPL  6-16</t>
  </si>
  <si>
    <t>11.  ottelu</t>
  </si>
  <si>
    <t>08.07. 1973  AA - KiU  12-12</t>
  </si>
  <si>
    <t>Seurat</t>
  </si>
  <si>
    <t>KiU = Kiteen Urheilijat  (1931)</t>
  </si>
  <si>
    <t>1.</t>
  </si>
  <si>
    <t>suomensarja</t>
  </si>
  <si>
    <t>9.</t>
  </si>
  <si>
    <t>4.</t>
  </si>
  <si>
    <t>5.</t>
  </si>
  <si>
    <t>8.</t>
  </si>
  <si>
    <t>2.</t>
  </si>
  <si>
    <t xml:space="preserve">  37 v   2 kk 23 pv</t>
  </si>
  <si>
    <t xml:space="preserve">  37 v   3 kk 24 pv</t>
  </si>
  <si>
    <t xml:space="preserve">  37 v   4 kk 26 pv</t>
  </si>
  <si>
    <t xml:space="preserve">Lyöty </t>
  </si>
  <si>
    <t xml:space="preserve">Tuotu </t>
  </si>
  <si>
    <t>13.2.1936   Kitee     -     17.4.2020   Kitee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</si>
</sst>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left"/>
    </xf>
    <xf numFmtId="14" fontId="4" fillId="2" borderId="0" xfId="0" applyNumberFormat="1" applyFont="1" applyFill="1"/>
    <xf numFmtId="49" fontId="2" fillId="3" borderId="0" xfId="0" applyNumberFormat="1" applyFont="1" applyFill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8" customWidth="1"/>
    <col min="17" max="16384" width="9.140625" style="8"/>
  </cols>
  <sheetData>
    <row r="1" spans="1:33" ht="16.5" customHeight="1" x14ac:dyDescent="0.25">
      <c r="B1" s="2" t="s">
        <v>20</v>
      </c>
      <c r="C1" s="3"/>
      <c r="D1" s="4"/>
      <c r="E1" s="39" t="s">
        <v>43</v>
      </c>
      <c r="F1" s="37"/>
      <c r="G1" s="3"/>
      <c r="H1" s="5"/>
      <c r="I1" s="3"/>
      <c r="J1" s="3"/>
      <c r="K1" s="3"/>
      <c r="L1" s="3"/>
      <c r="M1" s="3"/>
      <c r="N1" s="3"/>
      <c r="O1" s="6"/>
      <c r="P1" s="7"/>
    </row>
    <row r="2" spans="1:33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33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33" s="20" customFormat="1" ht="15" customHeight="1" x14ac:dyDescent="0.2">
      <c r="A4" s="19"/>
      <c r="B4" s="40">
        <v>1966</v>
      </c>
      <c r="C4" s="40" t="s">
        <v>33</v>
      </c>
      <c r="D4" s="41" t="s">
        <v>22</v>
      </c>
      <c r="E4" s="40"/>
      <c r="F4" s="42" t="s">
        <v>32</v>
      </c>
      <c r="G4" s="43"/>
      <c r="H4" s="44"/>
      <c r="I4" s="40"/>
      <c r="J4" s="40"/>
      <c r="K4" s="40"/>
      <c r="L4" s="40"/>
      <c r="M4" s="40"/>
      <c r="N4" s="45"/>
      <c r="O4" s="16"/>
      <c r="P4" s="19"/>
      <c r="AG4" s="19"/>
    </row>
    <row r="5" spans="1:33" s="20" customFormat="1" ht="15" customHeight="1" x14ac:dyDescent="0.2">
      <c r="A5" s="19"/>
      <c r="B5" s="40">
        <v>1967</v>
      </c>
      <c r="C5" s="40" t="s">
        <v>34</v>
      </c>
      <c r="D5" s="41" t="s">
        <v>22</v>
      </c>
      <c r="E5" s="40"/>
      <c r="F5" s="42" t="s">
        <v>32</v>
      </c>
      <c r="G5" s="43"/>
      <c r="H5" s="44"/>
      <c r="I5" s="40"/>
      <c r="J5" s="40"/>
      <c r="K5" s="40"/>
      <c r="L5" s="40"/>
      <c r="M5" s="40"/>
      <c r="N5" s="45"/>
      <c r="O5" s="16"/>
      <c r="P5" s="19"/>
      <c r="AG5" s="19"/>
    </row>
    <row r="6" spans="1:33" s="20" customFormat="1" ht="15" customHeight="1" x14ac:dyDescent="0.2">
      <c r="A6" s="19"/>
      <c r="B6" s="40">
        <v>1968</v>
      </c>
      <c r="C6" s="40" t="s">
        <v>35</v>
      </c>
      <c r="D6" s="41" t="s">
        <v>22</v>
      </c>
      <c r="E6" s="40"/>
      <c r="F6" s="42" t="s">
        <v>32</v>
      </c>
      <c r="G6" s="43"/>
      <c r="H6" s="44"/>
      <c r="I6" s="40"/>
      <c r="J6" s="40"/>
      <c r="K6" s="40"/>
      <c r="L6" s="40"/>
      <c r="M6" s="40"/>
      <c r="N6" s="45"/>
      <c r="O6" s="16"/>
      <c r="P6" s="19"/>
      <c r="AG6" s="19"/>
    </row>
    <row r="7" spans="1:33" s="20" customFormat="1" ht="15" customHeight="1" x14ac:dyDescent="0.2">
      <c r="A7" s="19"/>
      <c r="B7" s="40">
        <v>1969</v>
      </c>
      <c r="C7" s="40" t="s">
        <v>36</v>
      </c>
      <c r="D7" s="41" t="s">
        <v>22</v>
      </c>
      <c r="E7" s="40"/>
      <c r="F7" s="42" t="s">
        <v>32</v>
      </c>
      <c r="G7" s="43"/>
      <c r="H7" s="44"/>
      <c r="I7" s="40"/>
      <c r="J7" s="40"/>
      <c r="K7" s="40"/>
      <c r="L7" s="40"/>
      <c r="M7" s="40"/>
      <c r="N7" s="45"/>
      <c r="O7" s="16"/>
      <c r="P7" s="19"/>
      <c r="AG7" s="19"/>
    </row>
    <row r="8" spans="1:33" s="20" customFormat="1" ht="15" customHeight="1" x14ac:dyDescent="0.2">
      <c r="A8" s="19"/>
      <c r="B8" s="40">
        <v>1970</v>
      </c>
      <c r="C8" s="40" t="s">
        <v>35</v>
      </c>
      <c r="D8" s="41" t="s">
        <v>22</v>
      </c>
      <c r="E8" s="40"/>
      <c r="F8" s="42" t="s">
        <v>32</v>
      </c>
      <c r="G8" s="43"/>
      <c r="H8" s="44"/>
      <c r="I8" s="40"/>
      <c r="J8" s="40"/>
      <c r="K8" s="40"/>
      <c r="L8" s="40"/>
      <c r="M8" s="40"/>
      <c r="N8" s="45"/>
      <c r="O8" s="16"/>
      <c r="P8" s="19"/>
      <c r="AG8" s="19"/>
    </row>
    <row r="9" spans="1:33" s="20" customFormat="1" ht="15" customHeight="1" x14ac:dyDescent="0.2">
      <c r="A9" s="19"/>
      <c r="B9" s="40">
        <v>1971</v>
      </c>
      <c r="C9" s="40" t="s">
        <v>37</v>
      </c>
      <c r="D9" s="41" t="s">
        <v>22</v>
      </c>
      <c r="E9" s="40"/>
      <c r="F9" s="42" t="s">
        <v>32</v>
      </c>
      <c r="G9" s="43"/>
      <c r="H9" s="44"/>
      <c r="I9" s="40"/>
      <c r="J9" s="40"/>
      <c r="K9" s="40"/>
      <c r="L9" s="40"/>
      <c r="M9" s="40"/>
      <c r="N9" s="45"/>
      <c r="O9" s="16"/>
      <c r="P9" s="19"/>
      <c r="AG9" s="19"/>
    </row>
    <row r="10" spans="1:33" s="20" customFormat="1" ht="15" customHeight="1" x14ac:dyDescent="0.2">
      <c r="A10" s="19"/>
      <c r="B10" s="40">
        <v>1972</v>
      </c>
      <c r="C10" s="40" t="s">
        <v>31</v>
      </c>
      <c r="D10" s="41" t="s">
        <v>22</v>
      </c>
      <c r="E10" s="40"/>
      <c r="F10" s="42" t="s">
        <v>32</v>
      </c>
      <c r="G10" s="43"/>
      <c r="H10" s="44"/>
      <c r="I10" s="40"/>
      <c r="J10" s="40"/>
      <c r="K10" s="40"/>
      <c r="L10" s="40"/>
      <c r="M10" s="40"/>
      <c r="N10" s="45"/>
      <c r="O10" s="16"/>
      <c r="P10" s="19"/>
      <c r="AG10" s="19"/>
    </row>
    <row r="11" spans="1:33" s="20" customFormat="1" ht="15" customHeight="1" x14ac:dyDescent="0.2">
      <c r="A11" s="1"/>
      <c r="B11" s="21">
        <v>1973</v>
      </c>
      <c r="C11" s="21" t="s">
        <v>21</v>
      </c>
      <c r="D11" s="22" t="s">
        <v>22</v>
      </c>
      <c r="E11" s="21">
        <v>16</v>
      </c>
      <c r="F11" s="21">
        <v>0</v>
      </c>
      <c r="G11" s="21">
        <v>7</v>
      </c>
      <c r="H11" s="21">
        <v>3</v>
      </c>
      <c r="I11" s="21"/>
      <c r="J11" s="21"/>
      <c r="K11" s="21"/>
      <c r="L11" s="23"/>
      <c r="M11" s="24"/>
      <c r="N11" s="21"/>
      <c r="O11" s="15"/>
      <c r="P11" s="19"/>
    </row>
    <row r="12" spans="1:33" s="20" customFormat="1" ht="15" customHeight="1" x14ac:dyDescent="0.2">
      <c r="A12" s="1"/>
      <c r="B12" s="40">
        <v>1974</v>
      </c>
      <c r="C12" s="40" t="s">
        <v>37</v>
      </c>
      <c r="D12" s="41" t="s">
        <v>22</v>
      </c>
      <c r="E12" s="40"/>
      <c r="F12" s="42" t="s">
        <v>32</v>
      </c>
      <c r="G12" s="40"/>
      <c r="H12" s="40"/>
      <c r="I12" s="40"/>
      <c r="J12" s="40"/>
      <c r="K12" s="40"/>
      <c r="L12" s="40"/>
      <c r="M12" s="40"/>
      <c r="N12" s="40"/>
      <c r="O12" s="15"/>
      <c r="P12" s="19"/>
    </row>
    <row r="13" spans="1:33" s="20" customFormat="1" ht="15" customHeight="1" x14ac:dyDescent="0.2">
      <c r="A13" s="1"/>
      <c r="B13" s="40">
        <v>1975</v>
      </c>
      <c r="C13" s="40" t="s">
        <v>31</v>
      </c>
      <c r="D13" s="41" t="s">
        <v>22</v>
      </c>
      <c r="E13" s="40"/>
      <c r="F13" s="42" t="s">
        <v>32</v>
      </c>
      <c r="G13" s="40"/>
      <c r="H13" s="40"/>
      <c r="I13" s="40"/>
      <c r="J13" s="40"/>
      <c r="K13" s="40"/>
      <c r="L13" s="40"/>
      <c r="M13" s="40"/>
      <c r="N13" s="40"/>
      <c r="O13" s="15"/>
      <c r="P13" s="19"/>
    </row>
    <row r="14" spans="1:33" s="20" customFormat="1" ht="15" customHeight="1" x14ac:dyDescent="0.2">
      <c r="A14" s="1"/>
      <c r="B14" s="21">
        <v>1976</v>
      </c>
      <c r="C14" s="21" t="s">
        <v>23</v>
      </c>
      <c r="D14" s="22" t="s">
        <v>22</v>
      </c>
      <c r="E14" s="21">
        <v>7</v>
      </c>
      <c r="F14" s="21">
        <v>0</v>
      </c>
      <c r="G14" s="21">
        <v>3</v>
      </c>
      <c r="H14" s="21">
        <v>1</v>
      </c>
      <c r="I14" s="21"/>
      <c r="J14" s="21"/>
      <c r="K14" s="23"/>
      <c r="L14" s="23"/>
      <c r="M14" s="24"/>
      <c r="N14" s="21"/>
      <c r="O14" s="15"/>
      <c r="P14" s="19"/>
    </row>
    <row r="15" spans="1:33" s="20" customFormat="1" ht="15" customHeight="1" x14ac:dyDescent="0.2">
      <c r="A15" s="1"/>
      <c r="B15" s="15" t="s">
        <v>7</v>
      </c>
      <c r="C15" s="17"/>
      <c r="D15" s="14"/>
      <c r="E15" s="16">
        <f t="shared" ref="E15:N15" si="0">SUM(E11:E14)</f>
        <v>23</v>
      </c>
      <c r="F15" s="16">
        <f t="shared" si="0"/>
        <v>0</v>
      </c>
      <c r="G15" s="16">
        <f t="shared" si="0"/>
        <v>10</v>
      </c>
      <c r="H15" s="16">
        <f t="shared" si="0"/>
        <v>4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33" s="20" customFormat="1" ht="15" customHeight="1" x14ac:dyDescent="0.2">
      <c r="A16" s="1"/>
      <c r="B16" s="22" t="s">
        <v>2</v>
      </c>
      <c r="C16" s="24"/>
      <c r="D16" s="25">
        <f>SUM(E15/3+F15*5/3+G15*5/3+H15*5/3+I15*25+J15*25+K15*15+L15*25+M15*20+N15*15)</f>
        <v>31.000000000000004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7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19"/>
    </row>
    <row r="18" spans="1:16" s="20" customFormat="1" ht="15" customHeight="1" x14ac:dyDescent="0.2">
      <c r="A18" s="1"/>
      <c r="B18" s="9" t="s">
        <v>12</v>
      </c>
      <c r="C18" s="11"/>
      <c r="D18" s="11"/>
      <c r="E18" s="11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19"/>
    </row>
    <row r="19" spans="1:16" s="20" customFormat="1" ht="15" customHeight="1" x14ac:dyDescent="0.2">
      <c r="A19" s="1"/>
      <c r="B19" s="46" t="s">
        <v>10</v>
      </c>
      <c r="C19" s="47"/>
      <c r="D19" s="48" t="s">
        <v>24</v>
      </c>
      <c r="E19" s="48"/>
      <c r="F19" s="48"/>
      <c r="G19" s="48"/>
      <c r="H19" s="48"/>
      <c r="I19" s="49" t="s">
        <v>13</v>
      </c>
      <c r="J19" s="50"/>
      <c r="K19" s="51" t="s">
        <v>38</v>
      </c>
      <c r="L19" s="50"/>
      <c r="M19" s="50"/>
      <c r="N19" s="50"/>
      <c r="O19" s="52"/>
      <c r="P19" s="19"/>
    </row>
    <row r="20" spans="1:16" s="20" customFormat="1" ht="15" customHeight="1" x14ac:dyDescent="0.2">
      <c r="A20" s="1"/>
      <c r="B20" s="53" t="s">
        <v>41</v>
      </c>
      <c r="C20" s="54"/>
      <c r="D20" s="48" t="s">
        <v>26</v>
      </c>
      <c r="E20" s="48"/>
      <c r="F20" s="48"/>
      <c r="G20" s="48"/>
      <c r="H20" s="48"/>
      <c r="I20" s="49" t="s">
        <v>25</v>
      </c>
      <c r="J20" s="49"/>
      <c r="K20" s="55" t="s">
        <v>39</v>
      </c>
      <c r="L20" s="49"/>
      <c r="M20" s="49"/>
      <c r="N20" s="49"/>
      <c r="O20" s="52"/>
      <c r="P20" s="19"/>
    </row>
    <row r="21" spans="1:16" ht="15" customHeight="1" x14ac:dyDescent="0.2">
      <c r="B21" s="53" t="s">
        <v>42</v>
      </c>
      <c r="C21" s="54"/>
      <c r="D21" s="48" t="s">
        <v>28</v>
      </c>
      <c r="E21" s="48"/>
      <c r="F21" s="48"/>
      <c r="G21" s="48"/>
      <c r="H21" s="48"/>
      <c r="I21" s="49" t="s">
        <v>27</v>
      </c>
      <c r="J21" s="49"/>
      <c r="K21" s="55" t="s">
        <v>40</v>
      </c>
      <c r="L21" s="49"/>
      <c r="M21" s="49"/>
      <c r="N21" s="49"/>
      <c r="O21" s="52"/>
      <c r="P21" s="7"/>
    </row>
    <row r="22" spans="1:16" s="20" customFormat="1" ht="15" customHeight="1" x14ac:dyDescent="0.2">
      <c r="A22" s="1"/>
      <c r="B22" s="56" t="s">
        <v>11</v>
      </c>
      <c r="C22" s="57"/>
      <c r="D22" s="58"/>
      <c r="E22" s="58"/>
      <c r="F22" s="58"/>
      <c r="G22" s="58"/>
      <c r="H22" s="58"/>
      <c r="I22" s="58"/>
      <c r="J22" s="58"/>
      <c r="K22" s="58"/>
      <c r="L22" s="59"/>
      <c r="M22" s="59"/>
      <c r="N22" s="59"/>
      <c r="O22" s="60"/>
      <c r="P22" s="7"/>
    </row>
    <row r="23" spans="1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19"/>
    </row>
    <row r="24" spans="1:16" ht="15" customHeight="1" x14ac:dyDescent="0.2">
      <c r="B24" s="1" t="s">
        <v>29</v>
      </c>
      <c r="C24" s="1"/>
      <c r="D24" s="32" t="s">
        <v>30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1:16" ht="1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3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1:16" ht="15" customHeight="1" x14ac:dyDescent="0.2">
      <c r="B28" s="1"/>
      <c r="C28" s="7"/>
      <c r="D28" s="3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31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7"/>
      <c r="N53" s="1"/>
      <c r="O53" s="31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2020-11-16T23:34:48Z</dcterms:modified>
</cp:coreProperties>
</file>